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KANAGAWA-DISK\disk1\共有\00　ホームページ\2023年度HP掲載用\202304　更新依頼\"/>
    </mc:Choice>
  </mc:AlternateContent>
  <xr:revisionPtr revIDLastSave="0" documentId="13_ncr:1_{B13AFD5A-43E5-41C8-BFD1-23E95FFA82FF}" xr6:coauthVersionLast="47" xr6:coauthVersionMax="47" xr10:uidLastSave="{00000000-0000-0000-0000-000000000000}"/>
  <bookViews>
    <workbookView xWindow="840" yWindow="300" windowWidth="13170" windowHeight="15270" tabRatio="628" xr2:uid="{DDB829E7-B6D3-4A2D-A743-6F013F1E600F}"/>
  </bookViews>
  <sheets>
    <sheet name="普通紙記録表申込書" sheetId="6" r:id="rId1"/>
    <sheet name="NC記録表申込書" sheetId="4" r:id="rId2"/>
    <sheet name="21.3～記録表 _支部用" sheetId="2" state="hidden" r:id="rId3"/>
    <sheet name="書籍類申込書" sheetId="7"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6" l="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<sst xmlns="http://schemas.openxmlformats.org/spreadsheetml/2006/main" count="528" uniqueCount="374">
  <si>
    <t>SR-ZC-03-A</t>
    <phoneticPr fontId="2"/>
  </si>
  <si>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</si>
  <si>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</si>
  <si>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SR-ZC-02</t>
    <phoneticPr fontId="2"/>
  </si>
  <si>
    <t>排ガス抑制検査</t>
    <rPh sb="0" eb="1">
      <t>ハイ</t>
    </rPh>
    <rPh sb="3" eb="5">
      <t>ヨクセイ</t>
    </rPh>
    <rPh sb="5" eb="7">
      <t>ケンサ</t>
    </rPh>
    <phoneticPr fontId="2"/>
  </si>
  <si>
    <t>SR-SC-02-F</t>
    <phoneticPr fontId="2"/>
  </si>
  <si>
    <t>SR-SC-01-F</t>
    <phoneticPr fontId="2"/>
  </si>
  <si>
    <t>ショベルローダー 年次</t>
    <rPh sb="9" eb="11">
      <t>ネンジ</t>
    </rPh>
    <phoneticPr fontId="2"/>
  </si>
  <si>
    <t>定期</t>
    <rPh sb="0" eb="2">
      <t>テイキ</t>
    </rPh>
    <phoneticPr fontId="2"/>
  </si>
  <si>
    <t>SR-ECR-01-B</t>
    <phoneticPr fontId="2"/>
  </si>
  <si>
    <t>クレーン機能付油圧ショベル</t>
    <rPh sb="7" eb="9">
      <t>ユアツ</t>
    </rPh>
    <phoneticPr fontId="2"/>
  </si>
  <si>
    <t>SR-AC-01</t>
  </si>
  <si>
    <t>簡易点検記録表 エアコンディショナー</t>
    <rPh sb="0" eb="2">
      <t>カンイ</t>
    </rPh>
    <rPh sb="2" eb="4">
      <t>テンケン</t>
    </rPh>
    <rPh sb="4" eb="7">
      <t>キロクヒョウ</t>
    </rPh>
    <phoneticPr fontId="2"/>
  </si>
  <si>
    <t>その他</t>
    <rPh sb="2" eb="3">
      <t>タ</t>
    </rPh>
    <phoneticPr fontId="2"/>
  </si>
  <si>
    <t>SR-HT-02-A</t>
    <phoneticPr fontId="2"/>
  </si>
  <si>
    <t>SR-HT-01-A</t>
    <phoneticPr fontId="2"/>
  </si>
  <si>
    <t>高所作業車(トラック式）</t>
    <rPh sb="0" eb="2">
      <t>コウショ</t>
    </rPh>
    <rPh sb="2" eb="4">
      <t>サギョウ</t>
    </rPh>
    <rPh sb="4" eb="5">
      <t>シャ</t>
    </rPh>
    <rPh sb="10" eb="11">
      <t>シキ</t>
    </rPh>
    <phoneticPr fontId="2"/>
  </si>
  <si>
    <t>SR-HL-02-G</t>
    <phoneticPr fontId="2"/>
  </si>
  <si>
    <t>高所
作業車</t>
    <rPh sb="0" eb="2">
      <t>コウショ</t>
    </rPh>
    <rPh sb="3" eb="6">
      <t>サギョウシャ</t>
    </rPh>
    <phoneticPr fontId="2"/>
  </si>
  <si>
    <t>SR-HL-01-G</t>
    <phoneticPr fontId="2"/>
  </si>
  <si>
    <t>高所作業車</t>
    <rPh sb="0" eb="2">
      <t>コウショ</t>
    </rPh>
    <rPh sb="2" eb="4">
      <t>サギョウ</t>
    </rPh>
    <rPh sb="4" eb="5">
      <t>シャ</t>
    </rPh>
    <phoneticPr fontId="2"/>
  </si>
  <si>
    <t>SR-GR-02-G</t>
    <phoneticPr fontId="2"/>
  </si>
  <si>
    <t>SR-GR-01-G</t>
    <phoneticPr fontId="2"/>
  </si>
  <si>
    <t>不整地運搬車</t>
    <rPh sb="0" eb="1">
      <t>フ</t>
    </rPh>
    <rPh sb="1" eb="3">
      <t>セイチ</t>
    </rPh>
    <rPh sb="3" eb="6">
      <t>ウンパンシャ</t>
    </rPh>
    <phoneticPr fontId="2"/>
  </si>
  <si>
    <t>不整地
運搬車</t>
    <rPh sb="0" eb="3">
      <t>フセイチ</t>
    </rPh>
    <rPh sb="4" eb="7">
      <t>ウンパンシャ</t>
    </rPh>
    <phoneticPr fontId="2"/>
  </si>
  <si>
    <t>SR-LR-02-F</t>
    <phoneticPr fontId="2"/>
  </si>
  <si>
    <t>SR-LR-01-F</t>
    <phoneticPr fontId="2"/>
  </si>
  <si>
    <t>リーチ式フォークリフト</t>
    <rPh sb="3" eb="4">
      <t>シキ</t>
    </rPh>
    <phoneticPr fontId="2"/>
  </si>
  <si>
    <t>SR-LE-02-H</t>
    <phoneticPr fontId="2"/>
  </si>
  <si>
    <t>SR-LE-01-H</t>
    <phoneticPr fontId="2"/>
  </si>
  <si>
    <t>エンジン式フォークリフト</t>
    <rPh sb="4" eb="5">
      <t>シキ</t>
    </rPh>
    <phoneticPr fontId="2"/>
  </si>
  <si>
    <t>SR-LB-02-H</t>
    <phoneticPr fontId="2"/>
  </si>
  <si>
    <t>SR-LB-01-H</t>
    <phoneticPr fontId="2"/>
  </si>
  <si>
    <t>バッテリー式カウンターフォークリフト</t>
    <rPh sb="5" eb="6">
      <t>シキ</t>
    </rPh>
    <phoneticPr fontId="2"/>
  </si>
  <si>
    <t>SR-ETC-01-C</t>
    <phoneticPr fontId="2"/>
  </si>
  <si>
    <t>鉄骨切断機・コンクリート圧砕機</t>
    <phoneticPr fontId="2"/>
  </si>
  <si>
    <t>SR-ENG-01-C</t>
    <phoneticPr fontId="2"/>
  </si>
  <si>
    <t>解体用つかみ機</t>
    <phoneticPr fontId="2"/>
  </si>
  <si>
    <t>SR-EL-01-C</t>
    <phoneticPr fontId="2"/>
  </si>
  <si>
    <t>特定解体用機械</t>
    <phoneticPr fontId="2"/>
  </si>
  <si>
    <t>解体</t>
    <rPh sb="0" eb="2">
      <t>カイタイ</t>
    </rPh>
    <phoneticPr fontId="2"/>
  </si>
  <si>
    <t>SR-EB-01-F</t>
    <phoneticPr fontId="2"/>
  </si>
  <si>
    <t>ブレーカ</t>
    <phoneticPr fontId="2"/>
  </si>
  <si>
    <t>SR-CP-02-B</t>
    <phoneticPr fontId="2"/>
  </si>
  <si>
    <t>SR-CP-01-B</t>
    <phoneticPr fontId="2"/>
  </si>
  <si>
    <t>コンクリートポンプ車</t>
    <rPh sb="9" eb="10">
      <t>シャ</t>
    </rPh>
    <phoneticPr fontId="2"/>
  </si>
  <si>
    <t>コンク
リート</t>
    <phoneticPr fontId="2"/>
  </si>
  <si>
    <t>SR-RV-02-E</t>
    <phoneticPr fontId="2"/>
  </si>
  <si>
    <t>SR-RV-01-E</t>
    <phoneticPr fontId="2"/>
  </si>
  <si>
    <t>振動ローラー</t>
    <rPh sb="0" eb="2">
      <t>シンドウ</t>
    </rPh>
    <phoneticPr fontId="2"/>
  </si>
  <si>
    <t>締固め</t>
    <rPh sb="0" eb="2">
      <t>シメカタ</t>
    </rPh>
    <phoneticPr fontId="2"/>
  </si>
  <si>
    <t>ロードローラー、タイヤローラー</t>
    <phoneticPr fontId="2"/>
  </si>
  <si>
    <t>SR-FB-02-A</t>
    <phoneticPr fontId="2"/>
  </si>
  <si>
    <t>SR-FB-01-A</t>
    <phoneticPr fontId="2"/>
  </si>
  <si>
    <t>硬質地盤油圧式くい圧入機</t>
    <rPh sb="0" eb="2">
      <t>コウシツ</t>
    </rPh>
    <rPh sb="2" eb="4">
      <t>ジバン</t>
    </rPh>
    <rPh sb="4" eb="7">
      <t>ユアツシキ</t>
    </rPh>
    <rPh sb="9" eb="12">
      <t>アツニュウキ</t>
    </rPh>
    <phoneticPr fontId="2"/>
  </si>
  <si>
    <t>SR-OB-04-A</t>
    <phoneticPr fontId="2"/>
  </si>
  <si>
    <t>SR-OB-03-A</t>
    <phoneticPr fontId="2"/>
  </si>
  <si>
    <t>分離型せん孔機</t>
    <rPh sb="0" eb="3">
      <t>ブンリガタ</t>
    </rPh>
    <rPh sb="5" eb="7">
      <t>コウキ</t>
    </rPh>
    <phoneticPr fontId="2"/>
  </si>
  <si>
    <t>SR-OB-02-D</t>
    <phoneticPr fontId="2"/>
  </si>
  <si>
    <t>SR-OB-01-D</t>
    <phoneticPr fontId="2"/>
  </si>
  <si>
    <t>せん孔機</t>
    <rPh sb="2" eb="3">
      <t>コウ</t>
    </rPh>
    <rPh sb="3" eb="4">
      <t>キ</t>
    </rPh>
    <phoneticPr fontId="2"/>
  </si>
  <si>
    <t>SR-FV-01-B</t>
    <phoneticPr fontId="2"/>
  </si>
  <si>
    <t>振動パイルドライバー（ハンマー）</t>
    <rPh sb="0" eb="2">
      <t>シンドウ</t>
    </rPh>
    <phoneticPr fontId="2"/>
  </si>
  <si>
    <t>SR-FP-02-C</t>
    <phoneticPr fontId="2"/>
  </si>
  <si>
    <t>SR-FP-01-C</t>
    <phoneticPr fontId="2"/>
  </si>
  <si>
    <t>建柱車</t>
    <rPh sb="0" eb="1">
      <t>ケン</t>
    </rPh>
    <rPh sb="1" eb="2">
      <t>ハシラ</t>
    </rPh>
    <rPh sb="2" eb="3">
      <t>グルマ</t>
    </rPh>
    <phoneticPr fontId="2"/>
  </si>
  <si>
    <t>SR-FHH-01-B</t>
    <phoneticPr fontId="2"/>
  </si>
  <si>
    <t>油圧パイルハンマー</t>
    <rPh sb="0" eb="2">
      <t>ユアツ</t>
    </rPh>
    <phoneticPr fontId="2"/>
  </si>
  <si>
    <t>SR-FHD-01-B</t>
    <phoneticPr fontId="2"/>
  </si>
  <si>
    <t>ディーゼルパイルハンマー</t>
    <phoneticPr fontId="2"/>
  </si>
  <si>
    <t>SR-FD-02-B</t>
    <phoneticPr fontId="2"/>
  </si>
  <si>
    <t>SR-FD-01-B</t>
    <phoneticPr fontId="2"/>
  </si>
  <si>
    <t>アース・ドリル</t>
    <phoneticPr fontId="2"/>
  </si>
  <si>
    <t>SR-FA-01-C</t>
    <phoneticPr fontId="2"/>
  </si>
  <si>
    <t>アース・オーガー</t>
    <phoneticPr fontId="2"/>
  </si>
  <si>
    <t>クラムシェル</t>
    <phoneticPr fontId="2"/>
  </si>
  <si>
    <t>油圧ショベル（ホイール式）</t>
    <rPh sb="0" eb="2">
      <t>ユアツ</t>
    </rPh>
    <rPh sb="11" eb="12">
      <t>シキ</t>
    </rPh>
    <phoneticPr fontId="2"/>
  </si>
  <si>
    <t>SR-EHC-02-E</t>
    <phoneticPr fontId="2"/>
  </si>
  <si>
    <t>SR-EHC-01-E</t>
    <phoneticPr fontId="2"/>
  </si>
  <si>
    <t>油圧ショベル（クローラ式）</t>
    <rPh sb="0" eb="2">
      <t>ユアツ</t>
    </rPh>
    <rPh sb="11" eb="12">
      <t>シキ</t>
    </rPh>
    <phoneticPr fontId="2"/>
  </si>
  <si>
    <t>SR-ECC-02-F</t>
    <phoneticPr fontId="2"/>
  </si>
  <si>
    <t>SR-ECC-01-F</t>
    <phoneticPr fontId="2"/>
  </si>
  <si>
    <t>クレーン機能付油圧ショベル
 (クローラ式)</t>
    <rPh sb="4" eb="6">
      <t>キノウ</t>
    </rPh>
    <rPh sb="6" eb="7">
      <t>ツキ</t>
    </rPh>
    <rPh sb="7" eb="9">
      <t>ユアツ</t>
    </rPh>
    <rPh sb="20" eb="21">
      <t>シキ</t>
    </rPh>
    <phoneticPr fontId="2"/>
  </si>
  <si>
    <t>SR-KL-02-E</t>
    <phoneticPr fontId="2"/>
  </si>
  <si>
    <t>SR-KL-01-E</t>
    <phoneticPr fontId="2"/>
  </si>
  <si>
    <t>下部走行体（トラック）</t>
    <rPh sb="0" eb="2">
      <t>カブ</t>
    </rPh>
    <rPh sb="2" eb="4">
      <t>ソウコウ</t>
    </rPh>
    <rPh sb="4" eb="5">
      <t>タイ</t>
    </rPh>
    <phoneticPr fontId="2"/>
  </si>
  <si>
    <t>ジブ･リーダー･ワイヤロープ</t>
    <phoneticPr fontId="2"/>
  </si>
  <si>
    <t>SR-KB-04-D</t>
    <phoneticPr fontId="2"/>
  </si>
  <si>
    <t>共通
機体</t>
    <rPh sb="0" eb="2">
      <t>キョウツウ</t>
    </rPh>
    <rPh sb="3" eb="5">
      <t>キタイ</t>
    </rPh>
    <phoneticPr fontId="2"/>
  </si>
  <si>
    <t>SR-KB-03-D</t>
    <phoneticPr fontId="2"/>
  </si>
  <si>
    <t>機械式共通機体</t>
    <rPh sb="0" eb="3">
      <t>キカイシキ</t>
    </rPh>
    <rPh sb="3" eb="5">
      <t>キョウツウ</t>
    </rPh>
    <rPh sb="5" eb="7">
      <t>キタイ</t>
    </rPh>
    <phoneticPr fontId="2"/>
  </si>
  <si>
    <t>SR-KB-02-D</t>
    <phoneticPr fontId="2"/>
  </si>
  <si>
    <t>SR-KB-01-D</t>
    <phoneticPr fontId="2"/>
  </si>
  <si>
    <t>油圧式共通機体</t>
    <rPh sb="0" eb="2">
      <t>ユアツ</t>
    </rPh>
    <rPh sb="2" eb="3">
      <t>シキ</t>
    </rPh>
    <rPh sb="3" eb="5">
      <t>キョウツウ</t>
    </rPh>
    <rPh sb="5" eb="7">
      <t>キタイ</t>
    </rPh>
    <phoneticPr fontId="2"/>
  </si>
  <si>
    <t>SR-GL-02-D</t>
    <phoneticPr fontId="2"/>
  </si>
  <si>
    <t>SR-GL-01-D</t>
    <phoneticPr fontId="2"/>
  </si>
  <si>
    <t>トラクター･ショベル（ホイール式）</t>
    <rPh sb="15" eb="16">
      <t>シキ</t>
    </rPh>
    <phoneticPr fontId="2"/>
  </si>
  <si>
    <t>SR-GG-02-D</t>
    <phoneticPr fontId="2"/>
  </si>
  <si>
    <t>SR-GG-01-D</t>
    <phoneticPr fontId="2"/>
  </si>
  <si>
    <t>モーター・グレーダー</t>
    <phoneticPr fontId="2"/>
  </si>
  <si>
    <t>SR-GB-02-D</t>
    <phoneticPr fontId="2"/>
  </si>
  <si>
    <t>SR-GB-01-D</t>
    <phoneticPr fontId="2"/>
  </si>
  <si>
    <t>ブル･ドーザ、トラクター･ショベル
 （クローラ式）</t>
    <rPh sb="24" eb="25">
      <t>シキ</t>
    </rPh>
    <phoneticPr fontId="2"/>
  </si>
  <si>
    <t>備考</t>
    <rPh sb="0" eb="2">
      <t>ビコウ</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</si>
  <si>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</si>
  <si>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</si>
  <si>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</si>
  <si>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</si>
  <si>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</si>
  <si>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ご担当者様氏名</t>
    <rPh sb="1" eb="5">
      <t>タントウシャサマ</t>
    </rPh>
    <rPh sb="5" eb="7">
      <t>シメイ</t>
    </rPh>
    <phoneticPr fontId="2"/>
  </si>
  <si>
    <t>代表者職氏名</t>
    <rPh sb="0" eb="3">
      <t>ダイヒョウシャ</t>
    </rPh>
    <rPh sb="3" eb="4">
      <t>ショク</t>
    </rPh>
    <rPh sb="4" eb="6">
      <t>シメイ</t>
    </rPh>
    <phoneticPr fontId="2"/>
  </si>
  <si>
    <t>ファクシミリ</t>
    <phoneticPr fontId="2"/>
  </si>
  <si>
    <t>電話番号</t>
    <rPh sb="0" eb="4">
      <t>デンワバンゴウ</t>
    </rPh>
    <phoneticPr fontId="2"/>
  </si>
  <si>
    <t>事業所名</t>
    <rPh sb="0" eb="4">
      <t>ジギョウショメイ</t>
    </rPh>
    <phoneticPr fontId="2"/>
  </si>
  <si>
    <t>*4</t>
    <phoneticPr fontId="2"/>
  </si>
  <si>
    <t>*1</t>
    <phoneticPr fontId="2"/>
  </si>
  <si>
    <t>*2</t>
    <phoneticPr fontId="2"/>
  </si>
  <si>
    <t>*3</t>
    <phoneticPr fontId="2"/>
  </si>
  <si>
    <t>*1,*3</t>
    <phoneticPr fontId="2"/>
  </si>
  <si>
    <t>*1,*3または*2</t>
    <phoneticPr fontId="2"/>
  </si>
  <si>
    <t>)･一般</t>
    <rPh sb="2" eb="4">
      <t>イッパン</t>
    </rPh>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</si>
  <si>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</si>
  <si>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</si>
  <si>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</si>
  <si>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</si>
  <si>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</si>
  <si>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</si>
  <si>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</si>
  <si>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</si>
  <si>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</si>
  <si>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</si>
  <si>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</si>
  <si>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SR-ES-01-C</t>
    <phoneticPr fontId="2"/>
  </si>
  <si>
    <t>顧客番号</t>
    <rPh sb="0" eb="4">
      <t>コキャクバンゴウ</t>
    </rPh>
    <phoneticPr fontId="2"/>
  </si>
  <si>
    <t>(支部で記入)</t>
  </si>
  <si>
    <t>SR-ZC-93-B</t>
    <phoneticPr fontId="2"/>
  </si>
  <si>
    <t>SR-HL-92-B</t>
    <phoneticPr fontId="2"/>
  </si>
  <si>
    <t>高所作業車2NC</t>
    <rPh sb="0" eb="2">
      <t>コウショ</t>
    </rPh>
    <rPh sb="2" eb="4">
      <t>サギョウ</t>
    </rPh>
    <rPh sb="4" eb="5">
      <t>シャ</t>
    </rPh>
    <phoneticPr fontId="2"/>
  </si>
  <si>
    <t>SR-HL-91-B</t>
    <phoneticPr fontId="2"/>
  </si>
  <si>
    <t>高所作業車1NC</t>
    <rPh sb="0" eb="2">
      <t>コウショ</t>
    </rPh>
    <rPh sb="2" eb="4">
      <t>サギョウ</t>
    </rPh>
    <rPh sb="4" eb="5">
      <t>シャ</t>
    </rPh>
    <phoneticPr fontId="2"/>
  </si>
  <si>
    <t>SR-EB-91-E</t>
    <phoneticPr fontId="2"/>
  </si>
  <si>
    <t>SR-EHC-92-F</t>
    <phoneticPr fontId="2"/>
  </si>
  <si>
    <t>SR-EHC-91-F</t>
    <phoneticPr fontId="2"/>
  </si>
  <si>
    <t>SR-ECC-92-D</t>
    <phoneticPr fontId="2"/>
  </si>
  <si>
    <t>SR-ECC-91-D</t>
    <phoneticPr fontId="2"/>
  </si>
  <si>
    <t>SR-GL-92-E</t>
    <phoneticPr fontId="2"/>
  </si>
  <si>
    <t>SR-GL-91-E</t>
    <phoneticPr fontId="2"/>
  </si>
  <si>
    <t>SR-GB-92-D</t>
    <phoneticPr fontId="2"/>
  </si>
  <si>
    <t>SR-GB-91-D</t>
    <phoneticPr fontId="2"/>
  </si>
  <si>
    <t>SR-LR-92-F</t>
    <phoneticPr fontId="2"/>
  </si>
  <si>
    <t>リーチ式フォークリフト2NC</t>
    <rPh sb="3" eb="4">
      <t>シキ</t>
    </rPh>
    <phoneticPr fontId="2"/>
  </si>
  <si>
    <t>SR-LR-91-F</t>
    <phoneticPr fontId="2"/>
  </si>
  <si>
    <t>リーチ式フォークリフト1NC</t>
    <rPh sb="3" eb="4">
      <t>シキ</t>
    </rPh>
    <phoneticPr fontId="2"/>
  </si>
  <si>
    <t>SR-LE-92-H</t>
    <phoneticPr fontId="2"/>
  </si>
  <si>
    <t>エンジン式フォークリフト2NC</t>
    <rPh sb="4" eb="5">
      <t>シキ</t>
    </rPh>
    <phoneticPr fontId="2"/>
  </si>
  <si>
    <t>SR-LE-91-H</t>
    <phoneticPr fontId="2"/>
  </si>
  <si>
    <t>エンジン式フォークリフト1NC</t>
    <rPh sb="4" eb="5">
      <t>シキ</t>
    </rPh>
    <phoneticPr fontId="2"/>
  </si>
  <si>
    <t>SR-LB-92-G</t>
    <phoneticPr fontId="2"/>
  </si>
  <si>
    <t>バッテリー式フォークリフト2NC</t>
    <rPh sb="5" eb="6">
      <t>シキ</t>
    </rPh>
    <phoneticPr fontId="2"/>
  </si>
  <si>
    <t>SR-LB-91-G</t>
    <phoneticPr fontId="2"/>
  </si>
  <si>
    <t>バッテリー式フォークリフト1NC</t>
    <rPh sb="5" eb="6">
      <t>シキ</t>
    </rPh>
    <phoneticPr fontId="2"/>
  </si>
  <si>
    <t>・ 一 般</t>
  </si>
  <si>
    <t>事業所名</t>
    <rPh sb="0" eb="2">
      <t>ジギョウ</t>
    </rPh>
    <rPh sb="2" eb="3">
      <t>ショ</t>
    </rPh>
    <rPh sb="3" eb="4">
      <t>メイ</t>
    </rPh>
    <phoneticPr fontId="2"/>
  </si>
  <si>
    <t>(支部で記入)</t>
    <rPh sb="1" eb="3">
      <t>シブ</t>
    </rPh>
    <rPh sb="4" eb="6">
      <t>キニュウ</t>
    </rPh>
    <phoneticPr fontId="2"/>
  </si>
  <si>
    <t>公益社団法人</t>
    <rPh sb="0" eb="2">
      <t>コウエキ</t>
    </rPh>
    <rPh sb="2" eb="4">
      <t>シャダン</t>
    </rPh>
    <rPh sb="4" eb="6">
      <t>ホウジン</t>
    </rPh>
    <phoneticPr fontId="2"/>
  </si>
  <si>
    <t>補修措置欄がない場合や不足する場合は補修措置（SR-ZC-93）をあわせてご使用ください</t>
    <rPh sb="0" eb="2">
      <t>ホシュウ</t>
    </rPh>
    <rPh sb="2" eb="4">
      <t>ソチ</t>
    </rPh>
    <rPh sb="4" eb="5">
      <t>ラン</t>
    </rPh>
    <rPh sb="8" eb="10">
      <t>バアイ</t>
    </rPh>
    <rPh sb="11" eb="13">
      <t>フソク</t>
    </rPh>
    <rPh sb="15" eb="17">
      <t>バアイ</t>
    </rPh>
    <rPh sb="18" eb="20">
      <t>ホシュウ</t>
    </rPh>
    <rPh sb="20" eb="22">
      <t>ソチ</t>
    </rPh>
    <rPh sb="38" eb="40">
      <t>シヨウ</t>
    </rPh>
    <phoneticPr fontId="2"/>
  </si>
  <si>
    <t>(21.3改訂)</t>
    <rPh sb="5" eb="7">
      <t>カイテイ</t>
    </rPh>
    <phoneticPr fontId="2"/>
  </si>
  <si>
    <t>SR-RR-01-G</t>
    <phoneticPr fontId="2"/>
  </si>
  <si>
    <t>SR-RR-02-G</t>
    <phoneticPr fontId="2"/>
  </si>
  <si>
    <t>全国の頒布数が少ない記録表です</t>
    <rPh sb="0" eb="2">
      <t>ゼンコク</t>
    </rPh>
    <rPh sb="3" eb="5">
      <t>ハンプ</t>
    </rPh>
    <rPh sb="5" eb="6">
      <t>スウ</t>
    </rPh>
    <rPh sb="7" eb="8">
      <t>スク</t>
    </rPh>
    <rPh sb="10" eb="12">
      <t>キロク</t>
    </rPh>
    <rPh sb="12" eb="13">
      <t>ヒョウ</t>
    </rPh>
    <phoneticPr fontId="2"/>
  </si>
  <si>
    <t>*1,*3または*1,*3,*4</t>
    <phoneticPr fontId="2"/>
  </si>
  <si>
    <t>高所作業車1</t>
    <rPh sb="0" eb="2">
      <t>コウショ</t>
    </rPh>
    <rPh sb="2" eb="4">
      <t>サギョウ</t>
    </rPh>
    <rPh sb="4" eb="5">
      <t>シャ</t>
    </rPh>
    <phoneticPr fontId="2"/>
  </si>
  <si>
    <t>高所作業車2</t>
    <rPh sb="0" eb="2">
      <t>コウショ</t>
    </rPh>
    <rPh sb="2" eb="4">
      <t>サギョウ</t>
    </rPh>
    <rPh sb="4" eb="5">
      <t>シャ</t>
    </rPh>
    <phoneticPr fontId="2"/>
  </si>
  <si>
    <t>コンクリートポンプ車1</t>
    <rPh sb="9" eb="10">
      <t>シャ</t>
    </rPh>
    <phoneticPr fontId="2"/>
  </si>
  <si>
    <t>コンクリートポンプ車2</t>
    <rPh sb="9" eb="10">
      <t>シャ</t>
    </rPh>
    <phoneticPr fontId="2"/>
  </si>
  <si>
    <t>振動ローラー1</t>
    <rPh sb="0" eb="2">
      <t>シンドウ</t>
    </rPh>
    <phoneticPr fontId="2"/>
  </si>
  <si>
    <t>振動ローラー2</t>
    <rPh sb="0" eb="2">
      <t>シンドウ</t>
    </rPh>
    <phoneticPr fontId="2"/>
  </si>
  <si>
    <t>ロードローラー、タイヤローラー1</t>
    <phoneticPr fontId="2"/>
  </si>
  <si>
    <t>ロードローラー、タイヤローラー2</t>
  </si>
  <si>
    <t>せん孔機1</t>
    <rPh sb="2" eb="3">
      <t>コウ</t>
    </rPh>
    <rPh sb="3" eb="4">
      <t>キ</t>
    </rPh>
    <phoneticPr fontId="2"/>
  </si>
  <si>
    <t>せん孔機2</t>
    <rPh sb="2" eb="3">
      <t>コウ</t>
    </rPh>
    <rPh sb="3" eb="4">
      <t>キ</t>
    </rPh>
    <phoneticPr fontId="2"/>
  </si>
  <si>
    <t>分離型せん孔機1</t>
    <rPh sb="0" eb="3">
      <t>ブンリガタ</t>
    </rPh>
    <rPh sb="5" eb="7">
      <t>コウキ</t>
    </rPh>
    <phoneticPr fontId="2"/>
  </si>
  <si>
    <t>分離型せん孔機2</t>
    <rPh sb="0" eb="3">
      <t>ブンリガタ</t>
    </rPh>
    <rPh sb="5" eb="7">
      <t>コウキ</t>
    </rPh>
    <phoneticPr fontId="2"/>
  </si>
  <si>
    <t>硬質地盤油圧式くい圧入機1</t>
    <rPh sb="0" eb="2">
      <t>コウシツ</t>
    </rPh>
    <rPh sb="2" eb="4">
      <t>ジバン</t>
    </rPh>
    <rPh sb="4" eb="7">
      <t>ユアツシキ</t>
    </rPh>
    <rPh sb="9" eb="12">
      <t>アツニュウキ</t>
    </rPh>
    <phoneticPr fontId="2"/>
  </si>
  <si>
    <t>硬質地盤油圧式くい圧入機2</t>
    <rPh sb="0" eb="2">
      <t>コウシツ</t>
    </rPh>
    <rPh sb="2" eb="4">
      <t>ジバン</t>
    </rPh>
    <rPh sb="4" eb="7">
      <t>ユアツシキ</t>
    </rPh>
    <rPh sb="9" eb="12">
      <t>アツニュウキ</t>
    </rPh>
    <phoneticPr fontId="2"/>
  </si>
  <si>
    <t>建柱車1</t>
    <rPh sb="0" eb="1">
      <t>ケン</t>
    </rPh>
    <rPh sb="1" eb="2">
      <t>ハシラ</t>
    </rPh>
    <rPh sb="2" eb="3">
      <t>グルマ</t>
    </rPh>
    <phoneticPr fontId="2"/>
  </si>
  <si>
    <t>建柱車2</t>
    <rPh sb="0" eb="1">
      <t>ケン</t>
    </rPh>
    <rPh sb="1" eb="2">
      <t>ハシラ</t>
    </rPh>
    <rPh sb="2" eb="3">
      <t>グルマ</t>
    </rPh>
    <phoneticPr fontId="2"/>
  </si>
  <si>
    <t>アース・ドリル1</t>
    <phoneticPr fontId="2"/>
  </si>
  <si>
    <t>アース・ドリル2</t>
  </si>
  <si>
    <t>モーターグレーダー1</t>
    <phoneticPr fontId="2"/>
  </si>
  <si>
    <t>モーターグレーダー2</t>
  </si>
  <si>
    <t>油圧式共通機体1</t>
    <rPh sb="0" eb="2">
      <t>ユアツ</t>
    </rPh>
    <rPh sb="2" eb="3">
      <t>シキ</t>
    </rPh>
    <rPh sb="3" eb="5">
      <t>キョウツウ</t>
    </rPh>
    <rPh sb="5" eb="7">
      <t>キタイ</t>
    </rPh>
    <phoneticPr fontId="2"/>
  </si>
  <si>
    <t>油圧式共通機体2</t>
    <rPh sb="0" eb="2">
      <t>ユアツ</t>
    </rPh>
    <rPh sb="2" eb="3">
      <t>シキ</t>
    </rPh>
    <rPh sb="3" eb="5">
      <t>キョウツウ</t>
    </rPh>
    <rPh sb="5" eb="7">
      <t>キタイ</t>
    </rPh>
    <phoneticPr fontId="2"/>
  </si>
  <si>
    <t>機械式共通機体1</t>
    <rPh sb="0" eb="3">
      <t>キカイシキ</t>
    </rPh>
    <rPh sb="3" eb="5">
      <t>キョウツウ</t>
    </rPh>
    <rPh sb="5" eb="7">
      <t>キタイ</t>
    </rPh>
    <phoneticPr fontId="2"/>
  </si>
  <si>
    <t>機械式共通機体2</t>
    <rPh sb="0" eb="3">
      <t>キカイシキ</t>
    </rPh>
    <rPh sb="3" eb="5">
      <t>キョウツウ</t>
    </rPh>
    <rPh sb="5" eb="7">
      <t>キタイ</t>
    </rPh>
    <phoneticPr fontId="2"/>
  </si>
  <si>
    <t>バッテリー式カウンターフォークリフト1</t>
    <rPh sb="5" eb="6">
      <t>シキ</t>
    </rPh>
    <phoneticPr fontId="2"/>
  </si>
  <si>
    <t>バッテリー式カウンターフォークリフト2</t>
    <rPh sb="5" eb="6">
      <t>シキ</t>
    </rPh>
    <phoneticPr fontId="2"/>
  </si>
  <si>
    <t>エンジン式フォークリフト1</t>
    <rPh sb="4" eb="5">
      <t>シキ</t>
    </rPh>
    <phoneticPr fontId="2"/>
  </si>
  <si>
    <t>エンジン式フォークリフト2</t>
    <rPh sb="4" eb="5">
      <t>シキ</t>
    </rPh>
    <phoneticPr fontId="2"/>
  </si>
  <si>
    <t>リーチ式フォークリフト1</t>
    <rPh sb="3" eb="4">
      <t>シキ</t>
    </rPh>
    <phoneticPr fontId="2"/>
  </si>
  <si>
    <t>リーチ式フォークリフト2</t>
    <rPh sb="3" eb="4">
      <t>シキ</t>
    </rPh>
    <phoneticPr fontId="2"/>
  </si>
  <si>
    <t>不整地運搬車1</t>
    <rPh sb="0" eb="1">
      <t>フ</t>
    </rPh>
    <rPh sb="1" eb="3">
      <t>セイチ</t>
    </rPh>
    <rPh sb="3" eb="6">
      <t>ウンパンシャ</t>
    </rPh>
    <phoneticPr fontId="2"/>
  </si>
  <si>
    <t>不整地運搬車2</t>
    <rPh sb="0" eb="1">
      <t>フ</t>
    </rPh>
    <rPh sb="1" eb="3">
      <t>セイチ</t>
    </rPh>
    <rPh sb="3" eb="6">
      <t>ウンパンシャ</t>
    </rPh>
    <phoneticPr fontId="2"/>
  </si>
  <si>
    <t>下部走行体(トラック)1</t>
    <rPh sb="0" eb="2">
      <t>カブ</t>
    </rPh>
    <rPh sb="2" eb="4">
      <t>ソウコウ</t>
    </rPh>
    <rPh sb="4" eb="5">
      <t>タイ</t>
    </rPh>
    <phoneticPr fontId="2"/>
  </si>
  <si>
    <t>下部走行体(トラック)2</t>
    <rPh sb="0" eb="2">
      <t>カブ</t>
    </rPh>
    <rPh sb="2" eb="4">
      <t>ソウコウ</t>
    </rPh>
    <rPh sb="4" eb="5">
      <t>タイ</t>
    </rPh>
    <phoneticPr fontId="2"/>
  </si>
  <si>
    <t>特定自主検査記録表(ノーカーボン用紙)購入申込書</t>
    <rPh sb="0" eb="6">
      <t>トクテイジシュケンサ</t>
    </rPh>
    <rPh sb="6" eb="8">
      <t>キロク</t>
    </rPh>
    <rPh sb="8" eb="9">
      <t>ヒョウ</t>
    </rPh>
    <rPh sb="16" eb="18">
      <t>ヨウシ</t>
    </rPh>
    <rPh sb="19" eb="21">
      <t>コウニュウ</t>
    </rPh>
    <rPh sb="21" eb="24">
      <t>モウシ</t>
    </rPh>
    <phoneticPr fontId="2"/>
  </si>
  <si>
    <t>NC1</t>
    <phoneticPr fontId="2"/>
  </si>
  <si>
    <t>NC2</t>
  </si>
  <si>
    <t>NC3</t>
  </si>
  <si>
    <t>NC4</t>
  </si>
  <si>
    <t>NC5</t>
  </si>
  <si>
    <t>NC6</t>
  </si>
  <si>
    <t>NC7</t>
  </si>
  <si>
    <t>NC8</t>
  </si>
  <si>
    <t>NC9</t>
  </si>
  <si>
    <t>NC10</t>
  </si>
  <si>
    <t>NC11</t>
  </si>
  <si>
    <t>NC12</t>
  </si>
  <si>
    <t>NC13</t>
  </si>
  <si>
    <t>NC14</t>
  </si>
  <si>
    <t>NC15</t>
  </si>
  <si>
    <t>NC16</t>
  </si>
  <si>
    <t>NC17</t>
  </si>
  <si>
    <t>NC18</t>
  </si>
  <si>
    <t>*1,*3または*1,*3,*4または*2</t>
    <phoneticPr fontId="2"/>
  </si>
  <si>
    <t>会員 (会員番号</t>
    <rPh sb="0" eb="2">
      <t>カイイン</t>
    </rPh>
    <rPh sb="4" eb="8">
      <t>カイインバンゴウ</t>
    </rPh>
    <phoneticPr fontId="2"/>
  </si>
  <si>
    <t>)</t>
    <phoneticPr fontId="2"/>
  </si>
  <si>
    <t>会員（会員番号</t>
    <rPh sb="0" eb="1">
      <t>カイ</t>
    </rPh>
    <rPh sb="1" eb="2">
      <t>イン</t>
    </rPh>
    <rPh sb="3" eb="7">
      <t>カイインバンゴウ</t>
    </rPh>
    <phoneticPr fontId="2"/>
  </si>
  <si>
    <t>定期自主検査記録表 クレーン機能付油圧ショベル</t>
    <rPh sb="0" eb="6">
      <t>テイキジシュケンサ</t>
    </rPh>
    <rPh sb="6" eb="8">
      <t>キロク</t>
    </rPh>
    <rPh sb="8" eb="9">
      <t>ヒョウ</t>
    </rPh>
    <rPh sb="17" eb="19">
      <t>ユアツ</t>
    </rPh>
    <phoneticPr fontId="2"/>
  </si>
  <si>
    <t>定期自主検査記録表 ショベルローダー 年次1</t>
    <rPh sb="0" eb="6">
      <t>テイキジシュケンサ</t>
    </rPh>
    <rPh sb="6" eb="8">
      <t>キロク</t>
    </rPh>
    <rPh sb="8" eb="9">
      <t>ヒョウ</t>
    </rPh>
    <rPh sb="19" eb="21">
      <t>ネンジ</t>
    </rPh>
    <phoneticPr fontId="2"/>
  </si>
  <si>
    <t>定期自主検査記録表 ショベルローダー 年次2</t>
    <rPh sb="0" eb="6">
      <t>テイキジシュケンサ</t>
    </rPh>
    <rPh sb="6" eb="8">
      <t>キロク</t>
    </rPh>
    <rPh sb="8" eb="9">
      <t>ヒョウ</t>
    </rPh>
    <rPh sb="19" eb="21">
      <t>ネンジ</t>
    </rPh>
    <phoneticPr fontId="2"/>
  </si>
  <si>
    <t>ブル･ドーザ、トラクター･ショベル クローラ式1</t>
    <rPh sb="22" eb="23">
      <t>シキ</t>
    </rPh>
    <phoneticPr fontId="2"/>
  </si>
  <si>
    <t>ブル･ドーザ、トラクター･ショベル クローラ式2</t>
    <rPh sb="22" eb="23">
      <t>シキ</t>
    </rPh>
    <phoneticPr fontId="2"/>
  </si>
  <si>
    <t>トラクター･ショベル ホイール式1</t>
    <rPh sb="15" eb="16">
      <t>シキ</t>
    </rPh>
    <phoneticPr fontId="2"/>
  </si>
  <si>
    <t>トラクター･ショベル ホイール式2</t>
    <rPh sb="15" eb="16">
      <t>シキ</t>
    </rPh>
    <phoneticPr fontId="2"/>
  </si>
  <si>
    <t>クレーン機能付油圧ショベル クローラ式1</t>
    <rPh sb="4" eb="6">
      <t>キノウ</t>
    </rPh>
    <rPh sb="6" eb="7">
      <t>ツキ</t>
    </rPh>
    <rPh sb="7" eb="9">
      <t>ユアツ</t>
    </rPh>
    <rPh sb="18" eb="19">
      <t>シキ</t>
    </rPh>
    <phoneticPr fontId="2"/>
  </si>
  <si>
    <t>クレーン機能付油圧ショベル クローラ式2</t>
    <rPh sb="4" eb="6">
      <t>キノウ</t>
    </rPh>
    <rPh sb="6" eb="7">
      <t>ツキ</t>
    </rPh>
    <rPh sb="7" eb="9">
      <t>ユアツ</t>
    </rPh>
    <rPh sb="18" eb="19">
      <t>シキ</t>
    </rPh>
    <phoneticPr fontId="2"/>
  </si>
  <si>
    <t>油圧ショベル クローラ式1</t>
    <rPh sb="0" eb="2">
      <t>ユアツ</t>
    </rPh>
    <rPh sb="11" eb="12">
      <t>シキ</t>
    </rPh>
    <phoneticPr fontId="2"/>
  </si>
  <si>
    <t>油圧ショベル クローラ式2</t>
    <rPh sb="0" eb="2">
      <t>ユアツ</t>
    </rPh>
    <rPh sb="11" eb="12">
      <t>シキ</t>
    </rPh>
    <phoneticPr fontId="2"/>
  </si>
  <si>
    <t>油圧ショベル ホイール式1</t>
    <rPh sb="0" eb="2">
      <t>ユアツ</t>
    </rPh>
    <rPh sb="11" eb="12">
      <t>シキ</t>
    </rPh>
    <phoneticPr fontId="2"/>
  </si>
  <si>
    <t>油圧ショベル ホイール式2</t>
    <rPh sb="0" eb="2">
      <t>ユアツ</t>
    </rPh>
    <rPh sb="11" eb="12">
      <t>シキ</t>
    </rPh>
    <phoneticPr fontId="2"/>
  </si>
  <si>
    <t>高所作業車 トラック式1</t>
    <rPh sb="0" eb="2">
      <t>コウショ</t>
    </rPh>
    <rPh sb="2" eb="4">
      <t>サギョウ</t>
    </rPh>
    <rPh sb="4" eb="5">
      <t>シャ</t>
    </rPh>
    <rPh sb="10" eb="11">
      <t>シキ</t>
    </rPh>
    <phoneticPr fontId="2"/>
  </si>
  <si>
    <t>高所作業車 トラック式2</t>
    <rPh sb="0" eb="2">
      <t>コウショ</t>
    </rPh>
    <rPh sb="2" eb="4">
      <t>サギョウ</t>
    </rPh>
    <rPh sb="4" eb="5">
      <t>シャ</t>
    </rPh>
    <rPh sb="10" eb="11">
      <t>シキ</t>
    </rPh>
    <phoneticPr fontId="2"/>
  </si>
  <si>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</si>
  <si>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</si>
  <si>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</si>
  <si>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</si>
  <si>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</si>
  <si>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</si>
  <si>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</si>
  <si>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</si>
  <si>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</si>
  <si>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</si>
  <si>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No.15～18共通機体（SR-KB-01/02またはSR-KB-03/04）とあわせてご使用ください</t>
    <phoneticPr fontId="2"/>
  </si>
  <si>
    <t>TT-YC-01-C</t>
    <phoneticPr fontId="2"/>
  </si>
  <si>
    <t>実務研修 検査業者業務点検コーステキスト</t>
    <rPh sb="0" eb="4">
      <t>ジツムケンシュウ</t>
    </rPh>
    <rPh sb="5" eb="7">
      <t>ケンサ</t>
    </rPh>
    <rPh sb="7" eb="9">
      <t>ギョウシャ</t>
    </rPh>
    <phoneticPr fontId="2"/>
  </si>
  <si>
    <t>ショベルローダー等定期自主検査マニュアル</t>
    <phoneticPr fontId="2"/>
  </si>
  <si>
    <t>TO-LC-02-B</t>
    <phoneticPr fontId="2"/>
  </si>
  <si>
    <t>フォークリフト安全運転テキスト</t>
  </si>
  <si>
    <t>TL-HL-01-D</t>
    <phoneticPr fontId="2"/>
  </si>
  <si>
    <t>高所作業車</t>
  </si>
  <si>
    <t>能力向上教育テキスト</t>
    <rPh sb="0" eb="4">
      <t>ノウリョクコウ</t>
    </rPh>
    <rPh sb="4" eb="6">
      <t>キョウイ</t>
    </rPh>
    <phoneticPr fontId="2"/>
  </si>
  <si>
    <t>TL-CP-01-D</t>
    <phoneticPr fontId="2"/>
  </si>
  <si>
    <t>締固め用機械</t>
    <rPh sb="4" eb="6">
      <t>キカイ</t>
    </rPh>
    <phoneticPr fontId="2"/>
  </si>
  <si>
    <t>TL-FC-01-D</t>
    <phoneticPr fontId="2"/>
  </si>
  <si>
    <t>基礎工事用機械</t>
    <rPh sb="0" eb="5">
      <t>キソコウジヨウ</t>
    </rPh>
    <rPh sb="5" eb="7">
      <t>キカイ</t>
    </rPh>
    <phoneticPr fontId="2"/>
  </si>
  <si>
    <t>TL-GE-01-F</t>
    <phoneticPr fontId="2"/>
  </si>
  <si>
    <t>整地・運搬等及び解体</t>
    <rPh sb="0" eb="2">
      <t>セイチ</t>
    </rPh>
    <rPh sb="3" eb="5">
      <t>ウンパン</t>
    </rPh>
    <rPh sb="5" eb="6">
      <t>ナド</t>
    </rPh>
    <rPh sb="6" eb="7">
      <t>オヨ</t>
    </rPh>
    <rPh sb="8" eb="10">
      <t>カイタイ</t>
    </rPh>
    <phoneticPr fontId="2"/>
  </si>
  <si>
    <t>TL-GR-01-B</t>
    <phoneticPr fontId="2"/>
  </si>
  <si>
    <t>不整地運搬車</t>
  </si>
  <si>
    <t>TL-LC-01-E</t>
    <phoneticPr fontId="2"/>
  </si>
  <si>
    <t>フォークリフト</t>
  </si>
  <si>
    <t>TQ-HL-01-E</t>
    <phoneticPr fontId="2"/>
  </si>
  <si>
    <t>特自検マニュアル</t>
    <rPh sb="0" eb="8">
      <t>トクジ</t>
    </rPh>
    <phoneticPr fontId="2"/>
  </si>
  <si>
    <t>TQ-CP-01-F</t>
    <phoneticPr fontId="2"/>
  </si>
  <si>
    <t>TQ-FC-01-E</t>
    <phoneticPr fontId="2"/>
  </si>
  <si>
    <t>TQ-GC-02-A</t>
    <phoneticPr fontId="2"/>
  </si>
  <si>
    <t>TQ-GR-01-E</t>
    <phoneticPr fontId="2"/>
  </si>
  <si>
    <t>TQ-KJ-01-D</t>
    <phoneticPr fontId="2"/>
  </si>
  <si>
    <t>TQ-KB-01-E</t>
    <phoneticPr fontId="2"/>
  </si>
  <si>
    <t>下部走行体 上部旋回体</t>
    <phoneticPr fontId="2"/>
  </si>
  <si>
    <t>TQ-KH-01-E</t>
    <phoneticPr fontId="2"/>
  </si>
  <si>
    <t>油圧装置</t>
    <rPh sb="2" eb="4">
      <t>ソウチ</t>
    </rPh>
    <phoneticPr fontId="2"/>
  </si>
  <si>
    <t>TQ-KE-01-F</t>
    <phoneticPr fontId="2"/>
  </si>
  <si>
    <t>TQ-ZC-01-E</t>
    <phoneticPr fontId="2"/>
  </si>
  <si>
    <t>検査機器</t>
  </si>
  <si>
    <t>TC-ZC-02-Q</t>
    <phoneticPr fontId="2"/>
  </si>
  <si>
    <t>特定自主検査記録表の記入要領</t>
    <rPh sb="0" eb="2">
      <t>トクテイ</t>
    </rPh>
    <rPh sb="2" eb="4">
      <t>ジシュ</t>
    </rPh>
    <rPh sb="4" eb="6">
      <t>ケンサ</t>
    </rPh>
    <rPh sb="6" eb="8">
      <t>キロク</t>
    </rPh>
    <phoneticPr fontId="2"/>
  </si>
  <si>
    <t>TC-ZC-01-F</t>
    <phoneticPr fontId="2"/>
  </si>
  <si>
    <t>特定自主検査と補修</t>
  </si>
  <si>
    <t>SS-HL-01-C</t>
  </si>
  <si>
    <t>高所作業車</t>
    <phoneticPr fontId="2"/>
  </si>
  <si>
    <t>検査整備基準値表</t>
    <rPh sb="0" eb="2">
      <t>ケンサ</t>
    </rPh>
    <rPh sb="2" eb="4">
      <t>セイビ</t>
    </rPh>
    <rPh sb="4" eb="7">
      <t>キジュンチ</t>
    </rPh>
    <rPh sb="7" eb="8">
      <t>ヒョウ</t>
    </rPh>
    <phoneticPr fontId="2"/>
  </si>
  <si>
    <t>SS-CP-01-C</t>
    <phoneticPr fontId="2"/>
  </si>
  <si>
    <t>コンクリートポンプ車</t>
  </si>
  <si>
    <t>SS-RC-01-C</t>
  </si>
  <si>
    <t>締め固め用機械</t>
  </si>
  <si>
    <t>SS-DM-01-B</t>
    <phoneticPr fontId="2"/>
  </si>
  <si>
    <t>解体用機械</t>
  </si>
  <si>
    <t>SS-GE-05-D</t>
    <phoneticPr fontId="2"/>
  </si>
  <si>
    <t>ブル・ドーザー</t>
  </si>
  <si>
    <t>SS-GE-04-D</t>
    <phoneticPr fontId="2"/>
  </si>
  <si>
    <t>トラクター・ショベル</t>
  </si>
  <si>
    <t>SS-GE-03-D</t>
    <phoneticPr fontId="2"/>
  </si>
  <si>
    <t>油圧ショベル</t>
  </si>
  <si>
    <t>SS-LC-03-F</t>
    <phoneticPr fontId="2"/>
  </si>
  <si>
    <t>BC-ZC-07</t>
  </si>
  <si>
    <t>特定自主検査台帳</t>
    <rPh sb="0" eb="6">
      <t>トクテイジ</t>
    </rPh>
    <rPh sb="6" eb="8">
      <t>ダイチョウ</t>
    </rPh>
    <phoneticPr fontId="2"/>
  </si>
  <si>
    <t>BC-ZC-04-A</t>
    <phoneticPr fontId="2"/>
  </si>
  <si>
    <t>BP-ZC-03</t>
  </si>
  <si>
    <t>記録簿ファイル</t>
    <rPh sb="0" eb="3">
      <t>キロクボ</t>
    </rPh>
    <phoneticPr fontId="2"/>
  </si>
  <si>
    <t>SG-LC-11-A</t>
  </si>
  <si>
    <t>フォークリフト(月例)</t>
    <rPh sb="8" eb="10">
      <t>ゲツレイ</t>
    </rPh>
    <phoneticPr fontId="2"/>
  </si>
  <si>
    <t>定期自主検査指針</t>
    <rPh sb="0" eb="8">
      <t>テイキジ</t>
    </rPh>
    <phoneticPr fontId="2"/>
  </si>
  <si>
    <t>SG-HL-01</t>
  </si>
  <si>
    <t>SG-KC-01-B</t>
    <phoneticPr fontId="2"/>
  </si>
  <si>
    <t>車両系建設機械</t>
    <rPh sb="0" eb="2">
      <t>シャリョウ</t>
    </rPh>
    <rPh sb="2" eb="3">
      <t>ケイ</t>
    </rPh>
    <rPh sb="3" eb="5">
      <t>ケンセツ</t>
    </rPh>
    <rPh sb="5" eb="7">
      <t>キカイ</t>
    </rPh>
    <phoneticPr fontId="2"/>
  </si>
  <si>
    <t>SG-GR-01</t>
  </si>
  <si>
    <t>不整地運搬車</t>
    <phoneticPr fontId="2"/>
  </si>
  <si>
    <t>SG-LC-01-A</t>
  </si>
  <si>
    <t>フォークリフト</t>
    <phoneticPr fontId="2"/>
  </si>
  <si>
    <t>BC-ZC-03-J</t>
    <phoneticPr fontId="2"/>
  </si>
  <si>
    <t>特定自主検査関係法令・通達集</t>
  </si>
  <si>
    <t>BC-ZC-05-E</t>
  </si>
  <si>
    <t>標章の使い方から管理まで</t>
  </si>
  <si>
    <t>特定自主検査対象機械の概要</t>
    <rPh sb="0" eb="2">
      <t>トクテイ</t>
    </rPh>
    <rPh sb="2" eb="4">
      <t>ジシュ</t>
    </rPh>
    <rPh sb="4" eb="6">
      <t>ケンサ</t>
    </rPh>
    <rPh sb="6" eb="8">
      <t>タイショウ</t>
    </rPh>
    <rPh sb="8" eb="10">
      <t>キカイ</t>
    </rPh>
    <rPh sb="11" eb="13">
      <t>ガイヨウ</t>
    </rPh>
    <phoneticPr fontId="2"/>
  </si>
  <si>
    <t>BC-YC-01-A</t>
  </si>
  <si>
    <t>BC-ZC-01-K</t>
    <phoneticPr fontId="2"/>
  </si>
  <si>
    <t>登録検査業者必携</t>
    <rPh sb="0" eb="6">
      <t>トウロクケ</t>
    </rPh>
    <rPh sb="6" eb="8">
      <t>ヒッケイ</t>
    </rPh>
    <phoneticPr fontId="2"/>
  </si>
  <si>
    <t>BC-ZC-08</t>
    <phoneticPr fontId="2"/>
  </si>
  <si>
    <t>特定自主検査業務マニュアル</t>
    <rPh sb="0" eb="6">
      <t>トクテイジシュケンサ</t>
    </rPh>
    <rPh sb="6" eb="8">
      <t>ギョウム</t>
    </rPh>
    <phoneticPr fontId="2"/>
  </si>
  <si>
    <t>一般</t>
    <rPh sb="0" eb="2">
      <t>イッパン</t>
    </rPh>
    <phoneticPr fontId="2"/>
  </si>
  <si>
    <t>会員</t>
    <rPh sb="0" eb="2">
      <t>カイイン</t>
    </rPh>
    <phoneticPr fontId="2"/>
  </si>
  <si>
    <t>ご担当者様氏名</t>
    <rPh sb="1" eb="5">
      <t>タントウ</t>
    </rPh>
    <rPh sb="5" eb="7">
      <t>シメイ</t>
    </rPh>
    <phoneticPr fontId="2"/>
  </si>
  <si>
    <t>電話番号</t>
    <rPh sb="0" eb="4">
      <t>デンワバ</t>
    </rPh>
    <phoneticPr fontId="2"/>
  </si>
  <si>
    <t>)  ・ 一般</t>
    <rPh sb="5" eb="7">
      <t>イッパン</t>
    </rPh>
    <phoneticPr fontId="2"/>
  </si>
  <si>
    <t>〒</t>
    <phoneticPr fontId="2"/>
  </si>
  <si>
    <t>お届け先</t>
    <rPh sb="1" eb="2">
      <t>トド</t>
    </rPh>
    <rPh sb="3" eb="4">
      <t>サキ</t>
    </rPh>
    <phoneticPr fontId="2"/>
  </si>
  <si>
    <t>公益社団法人</t>
    <rPh sb="0" eb="6">
      <t>コウエキシャダンホウジン</t>
    </rPh>
    <phoneticPr fontId="2"/>
  </si>
  <si>
    <t>建設荷役車両安全技術協会</t>
    <rPh sb="0" eb="12">
      <t>ケンセツニ</t>
    </rPh>
    <phoneticPr fontId="2"/>
  </si>
  <si>
    <t>ジブ･リーダー･ワイヤロープ1</t>
    <phoneticPr fontId="2"/>
  </si>
  <si>
    <t>SR-KJ-01-D</t>
    <phoneticPr fontId="2"/>
  </si>
  <si>
    <t>23.3改訂</t>
    <rPh sb="4" eb="6">
      <t>カイテイ</t>
    </rPh>
    <phoneticPr fontId="2"/>
  </si>
  <si>
    <t>2冊構成に変更</t>
    <rPh sb="1" eb="2">
      <t>サツ</t>
    </rPh>
    <rPh sb="2" eb="4">
      <t>コウセイ</t>
    </rPh>
    <rPh sb="5" eb="7">
      <t>ヘンコウ</t>
    </rPh>
    <phoneticPr fontId="2"/>
  </si>
  <si>
    <t>ジブ･リーダー･ワイヤロープ2</t>
    <phoneticPr fontId="2"/>
  </si>
  <si>
    <t>SR-KJ-02-D</t>
    <phoneticPr fontId="2"/>
  </si>
  <si>
    <t>SR-EHW-01-E</t>
    <phoneticPr fontId="2"/>
  </si>
  <si>
    <t>3冊構成に変更</t>
    <rPh sb="1" eb="2">
      <t>サツ</t>
    </rPh>
    <rPh sb="2" eb="4">
      <t>コウセイ</t>
    </rPh>
    <rPh sb="5" eb="7">
      <t>ヘンコウ</t>
    </rPh>
    <phoneticPr fontId="2"/>
  </si>
  <si>
    <t>SR-EHW-02-E</t>
    <phoneticPr fontId="2"/>
  </si>
  <si>
    <t>油圧ショベル ホイール式3</t>
    <rPh sb="0" eb="2">
      <t>ユアツ</t>
    </rPh>
    <rPh sb="11" eb="12">
      <t>シキ</t>
    </rPh>
    <phoneticPr fontId="2"/>
  </si>
  <si>
    <t>SR-EHW-03-E</t>
    <phoneticPr fontId="2"/>
  </si>
  <si>
    <t>補修措置欄がない場合や不足する場合は No.64事業者への要請および補修措置(SR-ZC-03)をあわせてご使用ください</t>
    <rPh sb="24" eb="27">
      <t>ジギョウシャ</t>
    </rPh>
    <rPh sb="29" eb="31">
      <t>ヨウセイ</t>
    </rPh>
    <phoneticPr fontId="2"/>
  </si>
  <si>
    <t>No.25～29油圧ショベル（SR-EHC-01/02またはSR-EHW-01/02/03）とあわせてご使用ください</t>
    <phoneticPr fontId="2"/>
  </si>
  <si>
    <t>No.19～20ジブ･リーダー･ワイヤロープ（SR-KJ-01/02）とあわせてご使用ください</t>
    <phoneticPr fontId="2"/>
  </si>
  <si>
    <t>道路運送車両法の定期点検を未実施の場合はNo.21～22下部走行体(SR-KL-01/02)をあわせてご使用ください</t>
    <rPh sb="13" eb="16">
      <t>ミジッシ</t>
    </rPh>
    <rPh sb="28" eb="30">
      <t>カブ</t>
    </rPh>
    <rPh sb="30" eb="32">
      <t>ソウコウ</t>
    </rPh>
    <rPh sb="32" eb="33">
      <t>タイ</t>
    </rPh>
    <phoneticPr fontId="2"/>
  </si>
  <si>
    <t>ご担当者様氏名</t>
    <rPh sb="1" eb="4">
      <t>タントウシャ</t>
    </rPh>
    <rPh sb="4" eb="5">
      <t>サマ</t>
    </rPh>
    <rPh sb="5" eb="7">
      <t>シメイ</t>
    </rPh>
    <phoneticPr fontId="2"/>
  </si>
  <si>
    <t>神奈川県支部宛　　　　　　　　　　</t>
    <rPh sb="0" eb="4">
      <t>カナガワケン</t>
    </rPh>
    <rPh sb="4" eb="6">
      <t>シブ</t>
    </rPh>
    <rPh sb="6" eb="7">
      <t>アテ</t>
    </rPh>
    <phoneticPr fontId="2"/>
  </si>
  <si>
    <r>
      <t xml:space="preserve">建設荷役車両安全技術協会 </t>
    </r>
    <r>
      <rPr>
        <u/>
        <sz val="10"/>
        <rFont val="ＭＳ ゴシック"/>
        <family val="3"/>
        <charset val="128"/>
      </rPr>
      <t>神奈川県</t>
    </r>
    <r>
      <rPr>
        <sz val="10"/>
        <rFont val="ＭＳ ゴシック"/>
        <family val="3"/>
        <charset val="128"/>
      </rPr>
      <t>支部　宛</t>
    </r>
    <rPh sb="0" eb="12">
      <t>ケ</t>
    </rPh>
    <rPh sb="13" eb="17">
      <t>カナガワケン</t>
    </rPh>
    <rPh sb="17" eb="19">
      <t>シブ</t>
    </rPh>
    <rPh sb="20" eb="21">
      <t>ア</t>
    </rPh>
    <phoneticPr fontId="2"/>
  </si>
  <si>
    <t>価格</t>
    <rPh sb="0" eb="2">
      <t>カカク</t>
    </rPh>
    <phoneticPr fontId="2"/>
  </si>
  <si>
    <t>(税込)</t>
    <rPh sb="0" eb="4">
      <t>ゼイコミ</t>
    </rPh>
    <phoneticPr fontId="2"/>
  </si>
  <si>
    <t>No</t>
  </si>
  <si>
    <t>商品名</t>
    <rPh sb="0" eb="1">
      <t>ショウ</t>
    </rPh>
    <rPh sb="1" eb="2">
      <t>ヒン</t>
    </rPh>
    <rPh sb="2" eb="3">
      <t>メイ</t>
    </rPh>
    <phoneticPr fontId="2"/>
  </si>
  <si>
    <t>数量</t>
    <rPh sb="0" eb="2">
      <t>スウリョウ</t>
    </rPh>
    <phoneticPr fontId="2"/>
  </si>
  <si>
    <t>特定自主検査に関するQ&amp;A</t>
    <phoneticPr fontId="2"/>
  </si>
  <si>
    <t>SC-ZC-01-E</t>
    <phoneticPr fontId="2"/>
  </si>
  <si>
    <t>事業内用</t>
    <rPh sb="0" eb="3">
      <t>ジギョウナイ</t>
    </rPh>
    <rPh sb="3" eb="4">
      <t>ヨウ</t>
    </rPh>
    <phoneticPr fontId="2"/>
  </si>
  <si>
    <t>検査業者用</t>
    <rPh sb="0" eb="2">
      <t>ケンサ</t>
    </rPh>
    <rPh sb="2" eb="4">
      <t>ギョウシャ</t>
    </rPh>
    <rPh sb="4" eb="5">
      <t>ヨウ</t>
    </rPh>
    <phoneticPr fontId="2"/>
  </si>
  <si>
    <t>原動機(ディーゼル・ガソリン)</t>
    <phoneticPr fontId="2"/>
  </si>
  <si>
    <t>ジブリーダー、ワイヤーロープ</t>
    <phoneticPr fontId="2"/>
  </si>
  <si>
    <t>TQ-LC-02-H</t>
    <phoneticPr fontId="2"/>
  </si>
  <si>
    <t>TQ-RC-01-E</t>
    <phoneticPr fontId="2"/>
  </si>
  <si>
    <t>TL-RC-01-D</t>
    <phoneticPr fontId="2"/>
  </si>
  <si>
    <t>TQ-SR-02-D</t>
    <phoneticPr fontId="2"/>
  </si>
  <si>
    <t>神奈川県支部　宛　　　　　　　</t>
    <rPh sb="0" eb="4">
      <t>カナガワケン</t>
    </rPh>
    <rPh sb="4" eb="6">
      <t>シブ</t>
    </rPh>
    <rPh sb="7" eb="8">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</si>
</sst>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4" x14ac:knownFonts="1">
    <font>
      <sz val="11"/>
      <name val="ＭＳ Ｐゴシック"/>
      <family val="3"/>
      <charset val="128"/>
    </font>
    <font>
      <sz val="8"/>
      <name val="ＭＳ ゴシック"/>
      <family val="3"/>
      <charset val="128"/>
    </font>
    <font>
      <sz val="6"/>
      <name val="ＭＳ Ｐゴシック"/>
      <family val="3"/>
      <charset val="128"/>
    </font>
    <font>
      <sz val="8"/>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sz val="11"/>
      <name val="ＭＳ ゴシック"/>
      <family val="3"/>
      <charset val="128"/>
    </font>
    <font>
      <u/>
      <sz val="8"/>
      <name val="ＭＳ ゴシック"/>
      <family val="3"/>
      <charset val="128"/>
    </font>
    <font>
      <sz val="7.7"/>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1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3" fillId="0" borderId="0" xfId="0" applyFont="1" applyAlignment="1">
      <alignment horizontal="righ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left" vertical="center"/>
    </xf>
    <xf numFmtId="0" fontId="1" fillId="0" borderId="2" xfId="0" applyFont="1" applyBorder="1">
      <alignment vertical="center"/>
    </xf>
    <xf numFmtId="176" fontId="1" fillId="0" borderId="2" xfId="0" applyNumberFormat="1" applyFont="1" applyBorder="1">
      <alignment vertical="center"/>
    </xf>
    <xf numFmtId="0" fontId="1" fillId="0" borderId="8" xfId="0" applyFont="1" applyBorder="1">
      <alignment vertical="center"/>
    </xf>
    <xf numFmtId="0" fontId="5" fillId="0" borderId="0" xfId="0" applyFont="1">
      <alignment vertical="center"/>
    </xf>
    <xf numFmtId="176" fontId="6" fillId="0" borderId="0" xfId="0" applyNumberFormat="1"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176" fontId="1" fillId="0" borderId="3" xfId="0" applyNumberFormat="1"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left" vertical="center"/>
    </xf>
    <xf numFmtId="0" fontId="6" fillId="0" borderId="1" xfId="0" applyFont="1" applyBorder="1">
      <alignment vertical="center"/>
    </xf>
    <xf numFmtId="176" fontId="6" fillId="0" borderId="1" xfId="0" applyNumberFormat="1" applyFont="1" applyBorder="1">
      <alignment vertical="center"/>
    </xf>
    <xf numFmtId="0" fontId="6" fillId="0" borderId="1"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2" xfId="0" applyNumberFormat="1" applyFont="1" applyBorder="1">
      <alignment vertical="center"/>
    </xf>
    <xf numFmtId="49" fontId="1" fillId="0" borderId="0" xfId="0" applyNumberFormat="1" applyFont="1">
      <alignment vertical="center"/>
    </xf>
    <xf numFmtId="0" fontId="8" fillId="0" borderId="0" xfId="0" applyFont="1">
      <alignment vertical="center"/>
    </xf>
    <xf numFmtId="0" fontId="9" fillId="0" borderId="0" xfId="0" applyFont="1" applyAlignment="1">
      <alignment vertical="top"/>
    </xf>
    <xf numFmtId="0" fontId="7" fillId="0" borderId="0" xfId="0" applyFont="1" applyAlignment="1"/>
    <xf numFmtId="0" fontId="1" fillId="0" borderId="12" xfId="0" applyFont="1" applyBorder="1" applyAlignment="1">
      <alignment horizontal="right" vertical="center"/>
    </xf>
    <xf numFmtId="0" fontId="7" fillId="0" borderId="0" xfId="0" applyFont="1">
      <alignment vertical="center"/>
    </xf>
    <xf numFmtId="0" fontId="6" fillId="0" borderId="2" xfId="0" applyFont="1" applyBorder="1" applyAlignment="1">
      <alignment horizontal="center" vertical="center"/>
    </xf>
    <xf numFmtId="0" fontId="6" fillId="0" borderId="1" xfId="0" applyFont="1" applyBorder="1" applyAlignment="1">
      <alignment horizontal="right" vertical="center"/>
    </xf>
    <xf numFmtId="0" fontId="1" fillId="0" borderId="16" xfId="0" applyFont="1" applyBorder="1" applyAlignment="1">
      <alignment horizontal="left" vertical="center"/>
    </xf>
    <xf numFmtId="176" fontId="1" fillId="0" borderId="0" xfId="0" applyNumberFormat="1" applyFont="1" applyAlignment="1">
      <alignment horizontal="left" vertical="center"/>
    </xf>
    <xf numFmtId="0" fontId="7" fillId="0" borderId="2" xfId="0" applyFont="1" applyBorder="1">
      <alignment vertical="center"/>
    </xf>
    <xf numFmtId="0" fontId="6" fillId="0" borderId="0" xfId="0" applyFont="1" applyAlignment="1">
      <alignment horizontal="left" vertical="center"/>
    </xf>
    <xf numFmtId="0" fontId="6" fillId="0" borderId="3" xfId="0" applyFont="1" applyBorder="1">
      <alignment vertical="center"/>
    </xf>
    <xf numFmtId="0" fontId="6" fillId="0" borderId="3" xfId="0" applyFont="1" applyBorder="1" applyAlignment="1">
      <alignment horizontal="left" vertical="center"/>
    </xf>
    <xf numFmtId="176" fontId="1" fillId="0" borderId="1" xfId="0" applyNumberFormat="1" applyFont="1" applyBorder="1" applyAlignment="1">
      <alignment horizontal="center" vertical="center"/>
    </xf>
    <xf numFmtId="176" fontId="6" fillId="0" borderId="3" xfId="0" applyNumberFormat="1" applyFont="1" applyBorder="1" applyAlignment="1">
      <alignment horizontal="left" vertical="center"/>
    </xf>
    <xf numFmtId="176" fontId="6" fillId="0" borderId="0" xfId="0" applyNumberFormat="1" applyFont="1" applyAlignment="1">
      <alignment horizontal="left" vertical="center"/>
    </xf>
    <xf numFmtId="177" fontId="6" fillId="0" borderId="2" xfId="0" applyNumberFormat="1" applyFont="1" applyBorder="1" applyAlignment="1">
      <alignment horizontal="right" vertical="center"/>
    </xf>
    <xf numFmtId="0" fontId="6" fillId="0" borderId="17" xfId="0" applyFont="1" applyBorder="1" applyAlignment="1">
      <alignment horizontal="left" vertical="center"/>
    </xf>
    <xf numFmtId="176" fontId="1" fillId="0" borderId="2" xfId="0" applyNumberFormat="1" applyFont="1" applyBorder="1" applyAlignment="1">
      <alignment horizontal="center" vertical="center"/>
    </xf>
    <xf numFmtId="0" fontId="6" fillId="0" borderId="12" xfId="0" applyFont="1" applyBorder="1" applyAlignment="1">
      <alignment horizontal="left" vertical="center"/>
    </xf>
    <xf numFmtId="177" fontId="6" fillId="0" borderId="1" xfId="0" applyNumberFormat="1" applyFont="1" applyBorder="1" applyAlignment="1">
      <alignment horizontal="right" vertical="center"/>
    </xf>
    <xf numFmtId="0" fontId="6" fillId="0" borderId="10" xfId="0" applyFont="1" applyBorder="1" applyAlignment="1">
      <alignment horizontal="left" vertical="center"/>
    </xf>
    <xf numFmtId="176" fontId="1" fillId="0" borderId="2" xfId="0" applyNumberFormat="1" applyFont="1" applyBorder="1" applyAlignment="1">
      <alignment horizontal="left" vertical="center"/>
    </xf>
    <xf numFmtId="0" fontId="1" fillId="0" borderId="11" xfId="0" applyFont="1" applyBorder="1" applyAlignment="1">
      <alignment horizontal="left" vertical="center"/>
    </xf>
    <xf numFmtId="0" fontId="7" fillId="0" borderId="0" xfId="0" applyFont="1" applyAlignment="1">
      <alignment horizontal="left" vertical="center"/>
    </xf>
    <xf numFmtId="0" fontId="11"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left" vertical="center" shrinkToFit="1"/>
    </xf>
    <xf numFmtId="176" fontId="7" fillId="2" borderId="1" xfId="0" applyNumberFormat="1" applyFont="1" applyFill="1" applyBorder="1">
      <alignment vertical="center"/>
    </xf>
    <xf numFmtId="176" fontId="7" fillId="2" borderId="0" xfId="0" applyNumberFormat="1" applyFont="1" applyFill="1" applyAlignment="1">
      <alignment vertical="top"/>
    </xf>
    <xf numFmtId="176" fontId="7" fillId="2" borderId="0" xfId="0" applyNumberFormat="1" applyFont="1" applyFill="1">
      <alignment vertical="center"/>
    </xf>
    <xf numFmtId="0" fontId="11" fillId="2" borderId="2" xfId="0" applyFont="1" applyFill="1" applyBorder="1">
      <alignment vertical="center"/>
    </xf>
    <xf numFmtId="0" fontId="6" fillId="0" borderId="18" xfId="0" applyFont="1" applyBorder="1" applyAlignment="1">
      <alignment horizontal="left" vertical="center"/>
    </xf>
    <xf numFmtId="0" fontId="6" fillId="0" borderId="18" xfId="0" applyFont="1" applyBorder="1">
      <alignment vertical="center"/>
    </xf>
    <xf numFmtId="0" fontId="12" fillId="0" borderId="2" xfId="0" applyFont="1" applyBorder="1">
      <alignment vertical="center"/>
    </xf>
    <xf numFmtId="0" fontId="12" fillId="0" borderId="2" xfId="0" applyFont="1" applyBorder="1" applyAlignment="1">
      <alignment horizontal="left" vertical="center"/>
    </xf>
    <xf numFmtId="0" fontId="1" fillId="0" borderId="0" xfId="0" applyFont="1" applyAlignment="1">
      <alignment horizontal="right" vertical="center"/>
    </xf>
    <xf numFmtId="0" fontId="1" fillId="2" borderId="0" xfId="0" applyFont="1" applyFill="1">
      <alignment vertical="center"/>
    </xf>
    <xf numFmtId="0" fontId="1" fillId="2" borderId="4" xfId="0" applyFont="1" applyFill="1" applyBorder="1">
      <alignment vertical="center"/>
    </xf>
    <xf numFmtId="0" fontId="1" fillId="2" borderId="5" xfId="0" applyFont="1" applyFill="1" applyBorder="1">
      <alignment vertical="center"/>
    </xf>
    <xf numFmtId="0" fontId="1" fillId="2" borderId="7" xfId="0" applyFont="1" applyFill="1" applyBorder="1">
      <alignment vertical="center"/>
    </xf>
    <xf numFmtId="0" fontId="1" fillId="2" borderId="6" xfId="0" applyFont="1" applyFill="1" applyBorder="1">
      <alignment vertical="center"/>
    </xf>
    <xf numFmtId="0" fontId="11" fillId="0" borderId="0" xfId="0" applyFont="1">
      <alignment vertical="center"/>
    </xf>
    <xf numFmtId="0" fontId="1" fillId="0" borderId="17" xfId="0" applyFont="1" applyBorder="1" applyAlignment="1">
      <alignment horizontal="left" vertical="center"/>
    </xf>
    <xf numFmtId="0" fontId="13" fillId="0" borderId="2"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7" fillId="0" borderId="0" xfId="0" applyFont="1" applyAlignment="1">
      <alignment horizontal="right" vertical="center"/>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1" fillId="2" borderId="0" xfId="0" applyFont="1" applyFill="1" applyAlignment="1">
      <alignment horizontal="left" vertical="center"/>
    </xf>
    <xf numFmtId="0" fontId="6" fillId="2" borderId="0" xfId="0" applyFont="1" applyFill="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2" borderId="1" xfId="0" applyFont="1" applyFill="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lignment vertical="center"/>
    </xf>
    <xf numFmtId="0" fontId="1" fillId="0" borderId="15" xfId="0" applyFont="1" applyBorder="1">
      <alignment vertical="center"/>
    </xf>
    <xf numFmtId="49" fontId="7" fillId="2" borderId="0" xfId="0" applyNumberFormat="1" applyFont="1" applyFill="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7" fillId="2" borderId="0" xfId="0" applyFont="1" applyFill="1" applyAlignment="1">
      <alignment horizontal="left" vertical="center" shrinkToFit="1"/>
    </xf>
    <xf numFmtId="0" fontId="7" fillId="2" borderId="3" xfId="0" applyFont="1" applyFill="1" applyBorder="1" applyAlignment="1">
      <alignment horizontal="left" vertical="center" shrinkToFit="1"/>
    </xf>
    <xf numFmtId="176" fontId="7" fillId="2" borderId="0" xfId="0" applyNumberFormat="1" applyFont="1" applyFill="1" applyAlignment="1">
      <alignment horizontal="left" vertical="center" shrinkToFit="1"/>
    </xf>
    <xf numFmtId="176" fontId="7" fillId="2" borderId="3" xfId="0" applyNumberFormat="1" applyFont="1" applyFill="1" applyBorder="1" applyAlignment="1">
      <alignment horizontal="left" vertical="center" shrinkToFit="1"/>
    </xf>
    <xf numFmtId="176" fontId="7" fillId="2" borderId="1" xfId="0" applyNumberFormat="1" applyFont="1" applyFill="1" applyBorder="1" applyAlignment="1">
      <alignment horizontal="left" vertical="center" shrinkToFit="1"/>
    </xf>
    <xf numFmtId="0" fontId="1" fillId="0" borderId="0" xfId="0" applyFont="1" applyAlignment="1">
      <alignment horizontal="center" vertical="top"/>
    </xf>
    <xf numFmtId="0" fontId="1" fillId="0" borderId="3" xfId="0" applyFont="1" applyBorder="1" applyAlignment="1">
      <alignment horizontal="center" vertical="top"/>
    </xf>
  </cellXfs>
  <cellStyles count="1">
    <cellStyle name="標準" xfId="0" builtinId="0"/>
  </cellStyles>
  <dxfs count="6">
    <dxf>
      <font>
        <color theme="0"/>
      </font>
      <fill>
        <patternFill>
          <bgColor rgb="FFFFC7CE"/>
        </patternFill>
      </fill>
    </dxf>
    <dxf>
      <font>
        <color theme="0"/>
      </font>
      <fill>
        <patternFill>
          <bgColor rgb="FFFFC7CE"/>
        </patternFill>
      </fill>
    </dxf>
    <dxf>
      <font>
        <strike val="0"/>
        <color theme="0"/>
      </font>
      <fill>
        <patternFill>
          <bgColor rgb="FFFFC7CE"/>
        </patternFill>
      </fill>
    </dxf>
    <dxf>
      <font>
        <color theme="0"/>
      </font>
      <fill>
        <patternFill>
          <bgColor rgb="FFFFC7CE"/>
        </patternFill>
      </fill>
    </dxf>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E3CD-C4BF-4CE4-BF82-06E8C17E658A}">
  <dimension ref="A1:G81"/>
  <sheetViews>
    <sheetView tabSelected="1" view="pageBreakPreview" zoomScaleNormal="100" zoomScaleSheetLayoutView="100" workbookViewId="0">
      <selection activeCell="C4" sqref="C4:D5"/>
    </sheetView>
  </sheetViews>
  <sheetFormatPr defaultColWidth="9" defaultRowHeight="10.5" x14ac:dyDescent="0.15"/>
  <cols>
    <col min="1" max="1" width="3.75" style="3" bestFit="1" customWidth="1"/>
    <col min="2" max="2" width="3.75" style="3" customWidth="1"/>
    <col min="3" max="3" width="35" style="1" customWidth="1"/>
    <col min="4" max="4" width="10.875" style="2" customWidth="1"/>
    <col min="5" max="6" width="10.875" style="1" customWidth="1"/>
    <col min="7" max="7" width="12.375" style="1" bestFit="1" customWidth="1"/>
    <col min="8" max="16384" width="9" style="1"/>
  </cols>
  <sheetData>
    <row r="1" spans="1:7" x14ac:dyDescent="0.15">
      <c r="A1" s="1" t="s">
        <v>338</v>
      </c>
      <c r="B1" s="1"/>
      <c r="D1" s="1"/>
      <c r="E1" s="28" t="s">
        <v>133</v>
      </c>
      <c r="F1" s="5"/>
      <c r="G1" s="29"/>
    </row>
    <row r="2" spans="1:7" x14ac:dyDescent="0.15">
      <c r="A2" s="1" t="s">
        <v>339</v>
      </c>
      <c r="B2" s="1"/>
      <c r="D2" s="72" t="s">
        <v>356</v>
      </c>
      <c r="E2" s="30" t="s">
        <v>134</v>
      </c>
      <c r="F2" s="8"/>
      <c r="G2" s="31"/>
    </row>
    <row r="3" spans="1:7" ht="1.1499999999999999" customHeight="1" x14ac:dyDescent="0.15">
      <c r="A3" s="1"/>
      <c r="B3" s="1"/>
      <c r="D3" s="10"/>
    </row>
    <row r="4" spans="1:7" ht="13.5" customHeight="1" x14ac:dyDescent="0.15">
      <c r="A4" s="89" t="s">
        <v>113</v>
      </c>
      <c r="B4" s="89"/>
      <c r="C4" s="91"/>
      <c r="D4" s="91"/>
      <c r="E4" s="5" t="s">
        <v>225</v>
      </c>
      <c r="F4" s="12"/>
      <c r="G4" s="11" t="s">
        <v>120</v>
      </c>
    </row>
    <row r="5" spans="1:7" x14ac:dyDescent="0.15">
      <c r="A5" s="90"/>
      <c r="B5" s="90"/>
      <c r="C5" s="88"/>
      <c r="D5" s="88"/>
      <c r="E5" s="90" t="s">
        <v>110</v>
      </c>
      <c r="F5" s="87"/>
      <c r="G5" s="87"/>
    </row>
    <row r="6" spans="1:7" x14ac:dyDescent="0.15">
      <c r="A6" s="90" t="s">
        <v>337</v>
      </c>
      <c r="B6" s="90"/>
      <c r="C6" s="73" t="s">
        <v>336</v>
      </c>
      <c r="D6" s="1"/>
      <c r="E6" s="90"/>
      <c r="F6" s="87"/>
      <c r="G6" s="87"/>
    </row>
    <row r="7" spans="1:7" x14ac:dyDescent="0.15">
      <c r="A7" s="90"/>
      <c r="B7" s="90"/>
      <c r="C7" s="88"/>
      <c r="D7" s="88"/>
      <c r="E7" s="90" t="s">
        <v>109</v>
      </c>
      <c r="F7" s="87"/>
      <c r="G7" s="87"/>
    </row>
    <row r="8" spans="1:7" x14ac:dyDescent="0.15">
      <c r="A8" s="90"/>
      <c r="B8" s="90"/>
      <c r="C8" s="88"/>
      <c r="D8" s="88"/>
      <c r="E8" s="90"/>
      <c r="F8" s="87"/>
      <c r="G8" s="87"/>
    </row>
    <row r="9" spans="1:7" x14ac:dyDescent="0.15">
      <c r="A9" s="90" t="s">
        <v>112</v>
      </c>
      <c r="B9" s="90"/>
      <c r="C9" s="87"/>
      <c r="D9" s="87"/>
      <c r="E9" s="10" t="s">
        <v>111</v>
      </c>
      <c r="F9" s="87"/>
      <c r="G9" s="87"/>
    </row>
    <row r="10" spans="1:7" hidden="1" x14ac:dyDescent="0.15">
      <c r="A10" s="10"/>
      <c r="B10" s="10"/>
    </row>
    <row r="11" spans="1:7" ht="1.5" customHeight="1" x14ac:dyDescent="0.15">
      <c r="A11" s="15"/>
      <c r="B11" s="15"/>
      <c r="C11" s="14"/>
      <c r="D11" s="7"/>
      <c r="E11" s="14"/>
      <c r="F11" s="14"/>
      <c r="G11" s="14"/>
    </row>
    <row r="12" spans="1:7" ht="13.5" customHeight="1" x14ac:dyDescent="0.15">
      <c r="A12" s="44" t="s">
        <v>107</v>
      </c>
      <c r="B12" s="10" t="s">
        <v>106</v>
      </c>
      <c r="C12" s="10"/>
      <c r="D12" s="10" t="s">
        <v>105</v>
      </c>
      <c r="E12" s="16" t="s">
        <v>104</v>
      </c>
      <c r="F12" s="1" t="s">
        <v>103</v>
      </c>
    </row>
    <row r="13" spans="1:7" x14ac:dyDescent="0.15">
      <c r="A13" s="6">
        <v>1</v>
      </c>
      <c r="B13" s="14" t="s">
        <v>195</v>
      </c>
      <c r="C13" s="14"/>
      <c r="D13" s="6" t="s">
        <v>32</v>
      </c>
      <c r="E13" s="74"/>
      <c r="F13" s="14"/>
      <c r="G13" s="7"/>
    </row>
    <row r="14" spans="1:7" x14ac:dyDescent="0.15">
      <c r="A14" s="6">
        <f>A13+1</f>
        <v>2</v>
      </c>
      <c r="B14" s="14" t="s">
        <v>196</v>
      </c>
      <c r="C14" s="14"/>
      <c r="D14" s="6" t="s">
        <v>31</v>
      </c>
      <c r="E14" s="75"/>
      <c r="F14" s="14"/>
      <c r="G14" s="7"/>
    </row>
    <row r="15" spans="1:7" x14ac:dyDescent="0.15">
      <c r="A15" s="6">
        <f t="shared" ref="A15:A76" si="0">A14+1</f>
        <v>3</v>
      </c>
      <c r="B15" s="14" t="s">
        <v>197</v>
      </c>
      <c r="C15" s="14"/>
      <c r="D15" s="6" t="s">
        <v>29</v>
      </c>
      <c r="E15" s="75"/>
      <c r="F15" s="14"/>
      <c r="G15" s="7"/>
    </row>
    <row r="16" spans="1:7" x14ac:dyDescent="0.15">
      <c r="A16" s="6">
        <f t="shared" si="0"/>
        <v>4</v>
      </c>
      <c r="B16" s="14" t="s">
        <v>198</v>
      </c>
      <c r="C16" s="14"/>
      <c r="D16" s="6" t="s">
        <v>28</v>
      </c>
      <c r="E16" s="75"/>
      <c r="F16" s="14"/>
      <c r="G16" s="7"/>
    </row>
    <row r="17" spans="1:7" x14ac:dyDescent="0.15">
      <c r="A17" s="6">
        <f t="shared" si="0"/>
        <v>5</v>
      </c>
      <c r="B17" s="14" t="s">
        <v>199</v>
      </c>
      <c r="C17" s="14"/>
      <c r="D17" s="6" t="s">
        <v>26</v>
      </c>
      <c r="E17" s="75"/>
      <c r="F17" s="14"/>
      <c r="G17" s="7"/>
    </row>
    <row r="18" spans="1:7" x14ac:dyDescent="0.15">
      <c r="A18" s="6">
        <f t="shared" si="0"/>
        <v>6</v>
      </c>
      <c r="B18" s="14" t="s">
        <v>200</v>
      </c>
      <c r="C18" s="14"/>
      <c r="D18" s="6" t="s">
        <v>25</v>
      </c>
      <c r="E18" s="75"/>
      <c r="F18" s="14"/>
      <c r="G18" s="7"/>
    </row>
    <row r="19" spans="1:7" x14ac:dyDescent="0.15">
      <c r="A19" s="6">
        <f t="shared" si="0"/>
        <v>7</v>
      </c>
      <c r="B19" s="14" t="s">
        <v>201</v>
      </c>
      <c r="C19" s="14"/>
      <c r="D19" s="6" t="s">
        <v>22</v>
      </c>
      <c r="E19" s="75"/>
      <c r="F19" s="14"/>
      <c r="G19" s="7"/>
    </row>
    <row r="20" spans="1:7" x14ac:dyDescent="0.15">
      <c r="A20" s="6">
        <f t="shared" si="0"/>
        <v>8</v>
      </c>
      <c r="B20" s="14" t="s">
        <v>202</v>
      </c>
      <c r="C20" s="14"/>
      <c r="D20" s="6" t="s">
        <v>21</v>
      </c>
      <c r="E20" s="75"/>
      <c r="F20" s="14"/>
      <c r="G20" s="7"/>
    </row>
    <row r="21" spans="1:7" x14ac:dyDescent="0.15">
      <c r="A21" s="6">
        <f t="shared" si="0"/>
        <v>9</v>
      </c>
      <c r="B21" s="5" t="s">
        <v>231</v>
      </c>
      <c r="C21" s="5"/>
      <c r="D21" s="6" t="s">
        <v>101</v>
      </c>
      <c r="E21" s="75"/>
      <c r="F21" s="14"/>
      <c r="G21" s="7"/>
    </row>
    <row r="22" spans="1:7" x14ac:dyDescent="0.15">
      <c r="A22" s="6">
        <f t="shared" si="0"/>
        <v>10</v>
      </c>
      <c r="B22" s="5" t="s">
        <v>232</v>
      </c>
      <c r="C22" s="5"/>
      <c r="D22" s="6" t="s">
        <v>100</v>
      </c>
      <c r="E22" s="75"/>
      <c r="F22" s="14"/>
      <c r="G22" s="7"/>
    </row>
    <row r="23" spans="1:7" x14ac:dyDescent="0.15">
      <c r="A23" s="6">
        <f t="shared" si="0"/>
        <v>11</v>
      </c>
      <c r="B23" s="14" t="s">
        <v>189</v>
      </c>
      <c r="C23" s="14"/>
      <c r="D23" s="6" t="s">
        <v>98</v>
      </c>
      <c r="E23" s="75"/>
      <c r="F23" s="14"/>
      <c r="G23" s="7"/>
    </row>
    <row r="24" spans="1:7" x14ac:dyDescent="0.15">
      <c r="A24" s="6">
        <f t="shared" si="0"/>
        <v>12</v>
      </c>
      <c r="B24" s="14" t="s">
        <v>190</v>
      </c>
      <c r="C24" s="14"/>
      <c r="D24" s="6" t="s">
        <v>97</v>
      </c>
      <c r="E24" s="75"/>
      <c r="F24" s="14"/>
      <c r="G24" s="7"/>
    </row>
    <row r="25" spans="1:7" x14ac:dyDescent="0.15">
      <c r="A25" s="6">
        <f t="shared" si="0"/>
        <v>13</v>
      </c>
      <c r="B25" s="14" t="s">
        <v>233</v>
      </c>
      <c r="C25" s="14"/>
      <c r="D25" s="6" t="s">
        <v>95</v>
      </c>
      <c r="E25" s="75"/>
      <c r="F25" s="14"/>
      <c r="G25" s="7"/>
    </row>
    <row r="26" spans="1:7" x14ac:dyDescent="0.15">
      <c r="A26" s="6">
        <f t="shared" si="0"/>
        <v>14</v>
      </c>
      <c r="B26" s="14" t="s">
        <v>234</v>
      </c>
      <c r="C26" s="14"/>
      <c r="D26" s="6" t="s">
        <v>94</v>
      </c>
      <c r="E26" s="75"/>
      <c r="F26" s="14"/>
      <c r="G26" s="7"/>
    </row>
    <row r="27" spans="1:7" x14ac:dyDescent="0.15">
      <c r="A27" s="6">
        <f t="shared" si="0"/>
        <v>15</v>
      </c>
      <c r="B27" s="14" t="s">
        <v>191</v>
      </c>
      <c r="C27" s="14"/>
      <c r="D27" s="6" t="s">
        <v>92</v>
      </c>
      <c r="E27" s="75"/>
      <c r="F27" s="14"/>
      <c r="G27" s="7"/>
    </row>
    <row r="28" spans="1:7" x14ac:dyDescent="0.15">
      <c r="A28" s="6">
        <f t="shared" si="0"/>
        <v>16</v>
      </c>
      <c r="B28" s="14" t="s">
        <v>192</v>
      </c>
      <c r="C28" s="14"/>
      <c r="D28" s="6" t="s">
        <v>91</v>
      </c>
      <c r="E28" s="75"/>
      <c r="F28" s="14"/>
      <c r="G28" s="7"/>
    </row>
    <row r="29" spans="1:7" x14ac:dyDescent="0.15">
      <c r="A29" s="6">
        <f t="shared" si="0"/>
        <v>17</v>
      </c>
      <c r="B29" s="14" t="s">
        <v>193</v>
      </c>
      <c r="C29" s="14"/>
      <c r="D29" s="6" t="s">
        <v>89</v>
      </c>
      <c r="E29" s="75"/>
      <c r="F29" s="14"/>
      <c r="G29" s="7"/>
    </row>
    <row r="30" spans="1:7" x14ac:dyDescent="0.15">
      <c r="A30" s="6">
        <f t="shared" si="0"/>
        <v>18</v>
      </c>
      <c r="B30" s="14" t="s">
        <v>194</v>
      </c>
      <c r="C30" s="14"/>
      <c r="D30" s="6" t="s">
        <v>87</v>
      </c>
      <c r="E30" s="75"/>
      <c r="F30" s="14"/>
      <c r="G30" s="7"/>
    </row>
    <row r="31" spans="1:7" x14ac:dyDescent="0.15">
      <c r="A31" s="6">
        <f t="shared" si="0"/>
        <v>19</v>
      </c>
      <c r="B31" s="70" t="s">
        <v>340</v>
      </c>
      <c r="C31" s="70"/>
      <c r="D31" s="71" t="s">
        <v>341</v>
      </c>
      <c r="E31" s="75"/>
      <c r="F31" s="70" t="s">
        <v>342</v>
      </c>
      <c r="G31" s="70" t="s">
        <v>343</v>
      </c>
    </row>
    <row r="32" spans="1:7" x14ac:dyDescent="0.15">
      <c r="A32" s="6">
        <f t="shared" si="0"/>
        <v>20</v>
      </c>
      <c r="B32" s="70" t="s">
        <v>344</v>
      </c>
      <c r="C32" s="70"/>
      <c r="D32" s="71" t="s">
        <v>345</v>
      </c>
      <c r="E32" s="75"/>
      <c r="F32" s="70" t="s">
        <v>342</v>
      </c>
      <c r="G32" s="70" t="s">
        <v>343</v>
      </c>
    </row>
    <row r="33" spans="1:7" x14ac:dyDescent="0.15">
      <c r="A33" s="6">
        <f t="shared" si="0"/>
        <v>21</v>
      </c>
      <c r="B33" s="14" t="s">
        <v>203</v>
      </c>
      <c r="C33" s="14"/>
      <c r="D33" s="6" t="s">
        <v>84</v>
      </c>
      <c r="E33" s="75"/>
      <c r="F33" s="14"/>
      <c r="G33" s="7"/>
    </row>
    <row r="34" spans="1:7" x14ac:dyDescent="0.15">
      <c r="A34" s="6">
        <f t="shared" si="0"/>
        <v>22</v>
      </c>
      <c r="B34" s="14" t="s">
        <v>204</v>
      </c>
      <c r="C34" s="14"/>
      <c r="D34" s="6" t="s">
        <v>83</v>
      </c>
      <c r="E34" s="75"/>
      <c r="F34" s="14"/>
      <c r="G34" s="7"/>
    </row>
    <row r="35" spans="1:7" x14ac:dyDescent="0.15">
      <c r="A35" s="6">
        <f t="shared" si="0"/>
        <v>23</v>
      </c>
      <c r="B35" s="5" t="s">
        <v>235</v>
      </c>
      <c r="C35" s="5"/>
      <c r="D35" s="6" t="s">
        <v>81</v>
      </c>
      <c r="E35" s="75"/>
      <c r="F35" s="14"/>
      <c r="G35" s="7"/>
    </row>
    <row r="36" spans="1:7" x14ac:dyDescent="0.15">
      <c r="A36" s="6">
        <f t="shared" si="0"/>
        <v>24</v>
      </c>
      <c r="B36" s="5" t="s">
        <v>236</v>
      </c>
      <c r="C36" s="5"/>
      <c r="D36" s="6" t="s">
        <v>80</v>
      </c>
      <c r="E36" s="75"/>
      <c r="F36" s="14"/>
      <c r="G36" s="7"/>
    </row>
    <row r="37" spans="1:7" x14ac:dyDescent="0.15">
      <c r="A37" s="6">
        <f t="shared" si="0"/>
        <v>25</v>
      </c>
      <c r="B37" s="14" t="s">
        <v>237</v>
      </c>
      <c r="C37" s="14"/>
      <c r="D37" s="6" t="s">
        <v>78</v>
      </c>
      <c r="E37" s="75"/>
      <c r="F37" s="14"/>
      <c r="G37" s="7"/>
    </row>
    <row r="38" spans="1:7" x14ac:dyDescent="0.15">
      <c r="A38" s="6">
        <f t="shared" si="0"/>
        <v>26</v>
      </c>
      <c r="B38" s="14" t="s">
        <v>238</v>
      </c>
      <c r="C38" s="14"/>
      <c r="D38" s="6" t="s">
        <v>77</v>
      </c>
      <c r="E38" s="75"/>
      <c r="F38" s="14"/>
      <c r="G38" s="7"/>
    </row>
    <row r="39" spans="1:7" x14ac:dyDescent="0.15">
      <c r="A39" s="6">
        <f t="shared" si="0"/>
        <v>27</v>
      </c>
      <c r="B39" s="70" t="s">
        <v>239</v>
      </c>
      <c r="C39" s="70"/>
      <c r="D39" s="71" t="s">
        <v>346</v>
      </c>
      <c r="E39" s="75"/>
      <c r="F39" s="70" t="s">
        <v>342</v>
      </c>
      <c r="G39" s="70" t="s">
        <v>347</v>
      </c>
    </row>
    <row r="40" spans="1:7" x14ac:dyDescent="0.15">
      <c r="A40" s="6">
        <f t="shared" si="0"/>
        <v>28</v>
      </c>
      <c r="B40" s="70" t="s">
        <v>240</v>
      </c>
      <c r="C40" s="70"/>
      <c r="D40" s="71" t="s">
        <v>348</v>
      </c>
      <c r="E40" s="75"/>
      <c r="F40" s="70" t="s">
        <v>342</v>
      </c>
      <c r="G40" s="70" t="s">
        <v>347</v>
      </c>
    </row>
    <row r="41" spans="1:7" x14ac:dyDescent="0.15">
      <c r="A41" s="6">
        <f t="shared" si="0"/>
        <v>29</v>
      </c>
      <c r="B41" s="70" t="s">
        <v>349</v>
      </c>
      <c r="C41" s="70"/>
      <c r="D41" s="71" t="s">
        <v>350</v>
      </c>
      <c r="E41" s="75"/>
      <c r="F41" s="70" t="s">
        <v>342</v>
      </c>
      <c r="G41" s="70" t="s">
        <v>347</v>
      </c>
    </row>
    <row r="42" spans="1:7" x14ac:dyDescent="0.15">
      <c r="A42" s="6">
        <f t="shared" si="0"/>
        <v>30</v>
      </c>
      <c r="B42" s="14" t="s">
        <v>75</v>
      </c>
      <c r="C42" s="14"/>
      <c r="D42" s="6" t="s">
        <v>132</v>
      </c>
      <c r="E42" s="75"/>
      <c r="F42" s="5" t="s">
        <v>119</v>
      </c>
      <c r="G42" s="7"/>
    </row>
    <row r="43" spans="1:7" x14ac:dyDescent="0.15">
      <c r="A43" s="6">
        <f t="shared" si="0"/>
        <v>31</v>
      </c>
      <c r="B43" s="14" t="s">
        <v>74</v>
      </c>
      <c r="C43" s="14"/>
      <c r="D43" s="6" t="s">
        <v>73</v>
      </c>
      <c r="E43" s="75"/>
      <c r="F43" s="94" t="s">
        <v>224</v>
      </c>
      <c r="G43" s="95"/>
    </row>
    <row r="44" spans="1:7" x14ac:dyDescent="0.15">
      <c r="A44" s="6">
        <f t="shared" si="0"/>
        <v>32</v>
      </c>
      <c r="B44" s="14" t="s">
        <v>187</v>
      </c>
      <c r="C44" s="14"/>
      <c r="D44" s="6" t="s">
        <v>71</v>
      </c>
      <c r="E44" s="75"/>
      <c r="F44" s="96"/>
      <c r="G44" s="97"/>
    </row>
    <row r="45" spans="1:7" x14ac:dyDescent="0.15">
      <c r="A45" s="6">
        <f t="shared" si="0"/>
        <v>33</v>
      </c>
      <c r="B45" s="14" t="s">
        <v>188</v>
      </c>
      <c r="C45" s="14"/>
      <c r="D45" s="6" t="s">
        <v>70</v>
      </c>
      <c r="E45" s="75"/>
      <c r="F45" s="98"/>
      <c r="G45" s="99"/>
    </row>
    <row r="46" spans="1:7" x14ac:dyDescent="0.15">
      <c r="A46" s="6">
        <f t="shared" si="0"/>
        <v>34</v>
      </c>
      <c r="B46" s="14" t="s">
        <v>69</v>
      </c>
      <c r="C46" s="14"/>
      <c r="D46" s="6" t="s">
        <v>68</v>
      </c>
      <c r="E46" s="75"/>
      <c r="F46" s="14" t="s">
        <v>118</v>
      </c>
      <c r="G46" s="7"/>
    </row>
    <row r="47" spans="1:7" x14ac:dyDescent="0.15">
      <c r="A47" s="6">
        <f t="shared" si="0"/>
        <v>35</v>
      </c>
      <c r="B47" s="14" t="s">
        <v>67</v>
      </c>
      <c r="C47" s="14"/>
      <c r="D47" s="6" t="s">
        <v>66</v>
      </c>
      <c r="E47" s="75"/>
      <c r="F47" s="14" t="s">
        <v>118</v>
      </c>
      <c r="G47" s="7"/>
    </row>
    <row r="48" spans="1:7" x14ac:dyDescent="0.15">
      <c r="A48" s="6">
        <f t="shared" si="0"/>
        <v>36</v>
      </c>
      <c r="B48" s="14" t="s">
        <v>185</v>
      </c>
      <c r="C48" s="14"/>
      <c r="D48" s="6" t="s">
        <v>64</v>
      </c>
      <c r="E48" s="75"/>
      <c r="F48" s="100" t="s">
        <v>114</v>
      </c>
      <c r="G48" s="5"/>
    </row>
    <row r="49" spans="1:7" x14ac:dyDescent="0.15">
      <c r="A49" s="6">
        <f t="shared" si="0"/>
        <v>37</v>
      </c>
      <c r="B49" s="14" t="s">
        <v>186</v>
      </c>
      <c r="C49" s="14"/>
      <c r="D49" s="6" t="s">
        <v>63</v>
      </c>
      <c r="E49" s="75"/>
      <c r="F49" s="101"/>
      <c r="G49" s="8"/>
    </row>
    <row r="50" spans="1:7" x14ac:dyDescent="0.15">
      <c r="A50" s="6">
        <f t="shared" si="0"/>
        <v>38</v>
      </c>
      <c r="B50" s="14" t="s">
        <v>62</v>
      </c>
      <c r="C50" s="14"/>
      <c r="D50" s="6" t="s">
        <v>61</v>
      </c>
      <c r="E50" s="75"/>
      <c r="F50" s="6" t="s">
        <v>119</v>
      </c>
      <c r="G50" s="7"/>
    </row>
    <row r="51" spans="1:7" x14ac:dyDescent="0.15">
      <c r="A51" s="6">
        <f t="shared" si="0"/>
        <v>39</v>
      </c>
      <c r="B51" s="14" t="s">
        <v>179</v>
      </c>
      <c r="C51" s="14"/>
      <c r="D51" s="6" t="s">
        <v>59</v>
      </c>
      <c r="E51" s="75"/>
      <c r="F51" s="14"/>
      <c r="G51" s="7"/>
    </row>
    <row r="52" spans="1:7" x14ac:dyDescent="0.15">
      <c r="A52" s="6">
        <f t="shared" si="0"/>
        <v>40</v>
      </c>
      <c r="B52" s="14" t="s">
        <v>180</v>
      </c>
      <c r="C52" s="14"/>
      <c r="D52" s="6" t="s">
        <v>58</v>
      </c>
      <c r="E52" s="75"/>
      <c r="F52" s="14"/>
      <c r="G52" s="7"/>
    </row>
    <row r="53" spans="1:7" x14ac:dyDescent="0.15">
      <c r="A53" s="6">
        <f t="shared" si="0"/>
        <v>41</v>
      </c>
      <c r="B53" s="14" t="s">
        <v>181</v>
      </c>
      <c r="C53" s="14"/>
      <c r="D53" s="6" t="s">
        <v>56</v>
      </c>
      <c r="E53" s="75"/>
      <c r="F53" s="14" t="s">
        <v>118</v>
      </c>
      <c r="G53" s="7"/>
    </row>
    <row r="54" spans="1:7" x14ac:dyDescent="0.15">
      <c r="A54" s="6">
        <f t="shared" si="0"/>
        <v>42</v>
      </c>
      <c r="B54" s="14" t="s">
        <v>182</v>
      </c>
      <c r="C54" s="14"/>
      <c r="D54" s="6" t="s">
        <v>55</v>
      </c>
      <c r="E54" s="75"/>
      <c r="F54" s="14" t="s">
        <v>118</v>
      </c>
      <c r="G54" s="7"/>
    </row>
    <row r="55" spans="1:7" x14ac:dyDescent="0.15">
      <c r="A55" s="6">
        <f t="shared" si="0"/>
        <v>43</v>
      </c>
      <c r="B55" s="14" t="s">
        <v>183</v>
      </c>
      <c r="C55" s="14"/>
      <c r="D55" s="6" t="s">
        <v>53</v>
      </c>
      <c r="E55" s="75"/>
      <c r="F55" s="94" t="s">
        <v>170</v>
      </c>
      <c r="G55" s="95"/>
    </row>
    <row r="56" spans="1:7" x14ac:dyDescent="0.15">
      <c r="A56" s="6">
        <f t="shared" si="0"/>
        <v>44</v>
      </c>
      <c r="B56" s="14" t="s">
        <v>184</v>
      </c>
      <c r="C56" s="14"/>
      <c r="D56" s="6" t="s">
        <v>52</v>
      </c>
      <c r="E56" s="75"/>
      <c r="F56" s="98"/>
      <c r="G56" s="99"/>
    </row>
    <row r="57" spans="1:7" x14ac:dyDescent="0.15">
      <c r="A57" s="6">
        <f t="shared" si="0"/>
        <v>45</v>
      </c>
      <c r="B57" s="14" t="s">
        <v>177</v>
      </c>
      <c r="C57" s="14"/>
      <c r="D57" s="6" t="s">
        <v>167</v>
      </c>
      <c r="E57" s="75"/>
      <c r="F57" s="43"/>
      <c r="G57" s="14"/>
    </row>
    <row r="58" spans="1:7" x14ac:dyDescent="0.15">
      <c r="A58" s="6">
        <f t="shared" si="0"/>
        <v>46</v>
      </c>
      <c r="B58" s="14" t="s">
        <v>178</v>
      </c>
      <c r="C58" s="14"/>
      <c r="D58" s="6" t="s">
        <v>168</v>
      </c>
      <c r="E58" s="75"/>
      <c r="F58" s="43"/>
      <c r="G58" s="14"/>
    </row>
    <row r="59" spans="1:7" x14ac:dyDescent="0.15">
      <c r="A59" s="6">
        <f t="shared" si="0"/>
        <v>47</v>
      </c>
      <c r="B59" s="14" t="s">
        <v>175</v>
      </c>
      <c r="C59" s="14"/>
      <c r="D59" s="6" t="s">
        <v>48</v>
      </c>
      <c r="E59" s="75"/>
      <c r="F59" s="14"/>
      <c r="G59" s="7"/>
    </row>
    <row r="60" spans="1:7" x14ac:dyDescent="0.15">
      <c r="A60" s="6">
        <f t="shared" si="0"/>
        <v>48</v>
      </c>
      <c r="B60" s="14" t="s">
        <v>176</v>
      </c>
      <c r="C60" s="14"/>
      <c r="D60" s="6" t="s">
        <v>47</v>
      </c>
      <c r="E60" s="75"/>
      <c r="F60" s="14"/>
      <c r="G60" s="7"/>
    </row>
    <row r="61" spans="1:7" x14ac:dyDescent="0.15">
      <c r="A61" s="6">
        <f t="shared" si="0"/>
        <v>49</v>
      </c>
      <c r="B61" s="14" t="s">
        <v>173</v>
      </c>
      <c r="C61" s="14"/>
      <c r="D61" s="6" t="s">
        <v>44</v>
      </c>
      <c r="E61" s="75"/>
      <c r="F61" s="92" t="s">
        <v>114</v>
      </c>
      <c r="G61" s="5"/>
    </row>
    <row r="62" spans="1:7" x14ac:dyDescent="0.15">
      <c r="A62" s="6">
        <f t="shared" si="0"/>
        <v>50</v>
      </c>
      <c r="B62" s="14" t="s">
        <v>174</v>
      </c>
      <c r="C62" s="14"/>
      <c r="D62" s="6" t="s">
        <v>43</v>
      </c>
      <c r="E62" s="75"/>
      <c r="F62" s="93"/>
      <c r="G62" s="8"/>
    </row>
    <row r="63" spans="1:7" x14ac:dyDescent="0.15">
      <c r="A63" s="6">
        <f t="shared" si="0"/>
        <v>51</v>
      </c>
      <c r="B63" s="14" t="s">
        <v>42</v>
      </c>
      <c r="C63" s="14"/>
      <c r="D63" s="6" t="s">
        <v>41</v>
      </c>
      <c r="E63" s="75"/>
      <c r="F63" s="14" t="s">
        <v>116</v>
      </c>
      <c r="G63" s="7"/>
    </row>
    <row r="64" spans="1:7" x14ac:dyDescent="0.15">
      <c r="A64" s="6">
        <f t="shared" si="0"/>
        <v>52</v>
      </c>
      <c r="B64" s="14" t="s">
        <v>39</v>
      </c>
      <c r="C64" s="14"/>
      <c r="D64" s="6" t="s">
        <v>38</v>
      </c>
      <c r="E64" s="75"/>
      <c r="F64" s="14" t="s">
        <v>116</v>
      </c>
      <c r="G64" s="7"/>
    </row>
    <row r="65" spans="1:7" x14ac:dyDescent="0.15">
      <c r="A65" s="6">
        <f t="shared" si="0"/>
        <v>53</v>
      </c>
      <c r="B65" s="14" t="s">
        <v>37</v>
      </c>
      <c r="C65" s="14"/>
      <c r="D65" s="6" t="s">
        <v>36</v>
      </c>
      <c r="E65" s="75"/>
      <c r="F65" s="14" t="s">
        <v>116</v>
      </c>
      <c r="G65" s="7"/>
    </row>
    <row r="66" spans="1:7" x14ac:dyDescent="0.15">
      <c r="A66" s="6">
        <f t="shared" si="0"/>
        <v>54</v>
      </c>
      <c r="B66" s="14" t="s">
        <v>35</v>
      </c>
      <c r="C66" s="14"/>
      <c r="D66" s="6" t="s">
        <v>34</v>
      </c>
      <c r="E66" s="75"/>
      <c r="F66" s="14" t="s">
        <v>116</v>
      </c>
      <c r="G66" s="7"/>
    </row>
    <row r="67" spans="1:7" x14ac:dyDescent="0.15">
      <c r="A67" s="6">
        <f t="shared" si="0"/>
        <v>55</v>
      </c>
      <c r="B67" s="14" t="s">
        <v>171</v>
      </c>
      <c r="C67" s="14"/>
      <c r="D67" s="6" t="s">
        <v>19</v>
      </c>
      <c r="E67" s="75"/>
      <c r="F67" s="100" t="s">
        <v>114</v>
      </c>
      <c r="G67" s="5"/>
    </row>
    <row r="68" spans="1:7" x14ac:dyDescent="0.15">
      <c r="A68" s="6">
        <f t="shared" si="0"/>
        <v>56</v>
      </c>
      <c r="B68" s="14" t="s">
        <v>172</v>
      </c>
      <c r="C68" s="14"/>
      <c r="D68" s="6" t="s">
        <v>17</v>
      </c>
      <c r="E68" s="75"/>
      <c r="F68" s="101"/>
      <c r="G68" s="8"/>
    </row>
    <row r="69" spans="1:7" x14ac:dyDescent="0.15">
      <c r="A69" s="6">
        <f t="shared" si="0"/>
        <v>57</v>
      </c>
      <c r="B69" s="14" t="s">
        <v>241</v>
      </c>
      <c r="C69" s="14"/>
      <c r="D69" s="6" t="s">
        <v>15</v>
      </c>
      <c r="E69" s="75"/>
      <c r="F69" s="92" t="s">
        <v>114</v>
      </c>
      <c r="G69" s="5"/>
    </row>
    <row r="70" spans="1:7" x14ac:dyDescent="0.15">
      <c r="A70" s="6">
        <f t="shared" si="0"/>
        <v>58</v>
      </c>
      <c r="B70" s="14" t="s">
        <v>242</v>
      </c>
      <c r="C70" s="14"/>
      <c r="D70" s="13" t="s">
        <v>14</v>
      </c>
      <c r="E70" s="76"/>
      <c r="F70" s="93"/>
      <c r="G70" s="8"/>
    </row>
    <row r="71" spans="1:7" x14ac:dyDescent="0.15">
      <c r="A71" s="6">
        <f t="shared" si="0"/>
        <v>59</v>
      </c>
      <c r="B71" s="14" t="s">
        <v>12</v>
      </c>
      <c r="C71" s="14"/>
      <c r="D71" s="6" t="s">
        <v>11</v>
      </c>
      <c r="E71" s="75"/>
      <c r="F71" s="14"/>
      <c r="G71" s="7"/>
    </row>
    <row r="72" spans="1:7" x14ac:dyDescent="0.15">
      <c r="A72" s="6">
        <f t="shared" si="0"/>
        <v>60</v>
      </c>
      <c r="B72" s="14" t="s">
        <v>228</v>
      </c>
      <c r="C72" s="14"/>
      <c r="D72" s="6" t="s">
        <v>9</v>
      </c>
      <c r="E72" s="75"/>
      <c r="F72" s="14" t="s">
        <v>116</v>
      </c>
      <c r="G72" s="7"/>
    </row>
    <row r="73" spans="1:7" x14ac:dyDescent="0.15">
      <c r="A73" s="6">
        <f t="shared" si="0"/>
        <v>61</v>
      </c>
      <c r="B73" s="14" t="s">
        <v>229</v>
      </c>
      <c r="C73" s="14"/>
      <c r="D73" s="6" t="s">
        <v>6</v>
      </c>
      <c r="E73" s="75"/>
      <c r="F73" s="14"/>
      <c r="G73" s="7"/>
    </row>
    <row r="74" spans="1:7" x14ac:dyDescent="0.15">
      <c r="A74" s="6">
        <f t="shared" si="0"/>
        <v>62</v>
      </c>
      <c r="B74" s="14" t="s">
        <v>230</v>
      </c>
      <c r="C74" s="14"/>
      <c r="D74" s="6" t="s">
        <v>5</v>
      </c>
      <c r="E74" s="75"/>
      <c r="F74" s="14"/>
      <c r="G74" s="7"/>
    </row>
    <row r="75" spans="1:7" x14ac:dyDescent="0.15">
      <c r="A75" s="6">
        <f t="shared" si="0"/>
        <v>63</v>
      </c>
      <c r="B75" s="6" t="s">
        <v>4</v>
      </c>
      <c r="C75" s="6"/>
      <c r="D75" s="6" t="s">
        <v>3</v>
      </c>
      <c r="E75" s="75"/>
      <c r="F75" s="14"/>
      <c r="G75" s="7"/>
    </row>
    <row r="76" spans="1:7" x14ac:dyDescent="0.15">
      <c r="A76" s="6">
        <f t="shared" si="0"/>
        <v>64</v>
      </c>
      <c r="B76" s="14" t="s">
        <v>1</v>
      </c>
      <c r="C76" s="14"/>
      <c r="D76" s="6" t="s">
        <v>0</v>
      </c>
      <c r="E76" s="77"/>
      <c r="F76" s="14"/>
      <c r="G76" s="7"/>
    </row>
    <row r="77" spans="1:7" x14ac:dyDescent="0.15">
      <c r="A77" s="1" t="s">
        <v>351</v>
      </c>
      <c r="B77" s="1"/>
    </row>
    <row r="78" spans="1:7" x14ac:dyDescent="0.15">
      <c r="A78" s="4" t="s">
        <v>115</v>
      </c>
      <c r="B78" s="4"/>
      <c r="C78" s="1" t="s">
        <v>253</v>
      </c>
    </row>
    <row r="79" spans="1:7" x14ac:dyDescent="0.15">
      <c r="A79" s="4" t="s">
        <v>116</v>
      </c>
      <c r="B79" s="4"/>
      <c r="C79" s="1" t="s">
        <v>352</v>
      </c>
    </row>
    <row r="80" spans="1:7" x14ac:dyDescent="0.15">
      <c r="A80" s="4" t="s">
        <v>117</v>
      </c>
      <c r="B80" s="4"/>
      <c r="C80" s="1" t="s">
        <v>353</v>
      </c>
    </row>
    <row r="81" spans="1:3" x14ac:dyDescent="0.15">
      <c r="A81" s="4" t="s">
        <v>114</v>
      </c>
      <c r="B81" s="4"/>
      <c r="C81" s="1" t="s">
        <v>354</v>
      </c>
    </row>
  </sheetData>
  <mergeCells count="17">
    <mergeCell ref="F69:F70"/>
    <mergeCell ref="F43:G45"/>
    <mergeCell ref="F48:F49"/>
    <mergeCell ref="F55:G56"/>
    <mergeCell ref="F61:F62"/>
    <mergeCell ref="F67:F68"/>
    <mergeCell ref="C9:D9"/>
    <mergeCell ref="C7:D8"/>
    <mergeCell ref="A4:B5"/>
    <mergeCell ref="A6:B8"/>
    <mergeCell ref="F9:G9"/>
    <mergeCell ref="F7:G8"/>
    <mergeCell ref="E7:E8"/>
    <mergeCell ref="E5:E6"/>
    <mergeCell ref="F5:G6"/>
    <mergeCell ref="A9:B9"/>
    <mergeCell ref="C4:D5"/>
  </mergeCells>
  <phoneticPr fontId="2"/>
  <conditionalFormatting sqref="H43:XFD45 H55:XFD58 C43:F43 C55:F55 C57:F58 C56:E56 C46:XFD47 C44:E45 A1:XFD3 C59:XFD60 C69:F69 C70:E70 C68:E68 C67:F67 H67:XFD70 C50:XFD54 C48:F48 C49:E49 H48:XFD49 C63:XFD66 C61:F61 C62:E62 H61:XFD62 A78:XFD1048576 E9:F9 C71:XFD76 D77:XFD77 A10:XFD11 C12:XFD42 A12:B77 A4 C4 C6 A9 C9 A6 E4:XFD4 E7:F7 E5:F5 H5:XFD9">
    <cfRule type="cellIs" dxfId="5" priority="2" operator="equal">
      <formula>" "</formula>
    </cfRule>
  </conditionalFormatting>
  <conditionalFormatting sqref="E5">
    <cfRule type="cellIs" dxfId="4" priority="1" operator="equal">
      <formula>" "</formula>
    </cfRule>
  </conditionalFormatting>
  <printOptions horizontalCentered="1"/>
  <pageMargins left="0.70866141732283472" right="0.70866141732283472" top="0.55118110236220474" bottom="0.55118110236220474" header="0.31496062992125984" footer="0.31496062992125984"/>
  <pageSetup paperSize="9" orientation="portrait" blackAndWhite="1" horizontalDpi="300" verticalDpi="300" r:id="rId1"/>
  <headerFooter alignWithMargins="0">
    <oddHeader>&amp;L&amp;"ＭＳ ゴシック,標準"&amp;10特定自主検査等記録表(普通紙)購入申込書</oddHeader>
    <oddFooter>&amp;L&amp;"ＭＳ ゴシック,標準"&amp;8在庫状況などによってはご納品までお時間をいただく場合があります&amp;R&amp;"ＭＳ ゴシック,太字"&amp;10ＦＡＸ:０４５－６６４－１８１７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F31"/>
  <sheetViews>
    <sheetView view="pageBreakPreview" zoomScaleNormal="95" zoomScaleSheetLayoutView="100" workbookViewId="0">
      <selection activeCell="B5" sqref="B5"/>
    </sheetView>
  </sheetViews>
  <sheetFormatPr defaultColWidth="8.875" defaultRowHeight="11.25" x14ac:dyDescent="0.15"/>
  <cols>
    <col min="1" max="1" width="7.125" style="19" customWidth="1"/>
    <col min="2" max="2" width="42.125" style="19" customWidth="1"/>
    <col min="3" max="3" width="12.875" style="20" bestFit="1" customWidth="1"/>
    <col min="4" max="4" width="9.875" style="19" customWidth="1"/>
    <col min="5" max="6" width="7.5" style="19" customWidth="1"/>
    <col min="7" max="9" width="8.875" style="19"/>
    <col min="10" max="10" width="37.125" style="19" bestFit="1" customWidth="1"/>
    <col min="11" max="11" width="13" style="19" bestFit="1" customWidth="1"/>
    <col min="12" max="16384" width="8.875" style="19"/>
  </cols>
  <sheetData>
    <row r="1" spans="1:6" ht="15" customHeight="1" x14ac:dyDescent="0.15">
      <c r="A1" s="40" t="s">
        <v>205</v>
      </c>
      <c r="B1" s="40"/>
      <c r="C1" s="40"/>
      <c r="D1" s="28" t="s">
        <v>133</v>
      </c>
      <c r="E1" s="5"/>
      <c r="F1" s="29"/>
    </row>
    <row r="2" spans="1:6" ht="14.25" x14ac:dyDescent="0.15">
      <c r="A2" s="38" t="s">
        <v>164</v>
      </c>
      <c r="C2" s="36"/>
      <c r="D2" s="30" t="s">
        <v>163</v>
      </c>
      <c r="E2" s="8"/>
      <c r="F2" s="39"/>
    </row>
    <row r="3" spans="1:6" ht="17.25" x14ac:dyDescent="0.15">
      <c r="A3" s="38" t="s">
        <v>357</v>
      </c>
      <c r="B3" s="37"/>
      <c r="C3" s="36"/>
      <c r="D3" s="36"/>
      <c r="E3" s="36"/>
    </row>
    <row r="4" spans="1:6" ht="1.5" customHeight="1" x14ac:dyDescent="0.15">
      <c r="A4" s="38"/>
      <c r="B4" s="37"/>
      <c r="C4" s="36"/>
      <c r="D4" s="36"/>
      <c r="E4" s="36"/>
      <c r="F4" s="36"/>
    </row>
    <row r="5" spans="1:6" ht="33.75" customHeight="1" x14ac:dyDescent="0.15">
      <c r="A5" s="25" t="s">
        <v>162</v>
      </c>
      <c r="B5" s="64"/>
      <c r="C5" s="32" t="s">
        <v>227</v>
      </c>
      <c r="D5" s="42"/>
      <c r="E5" s="42" t="s">
        <v>226</v>
      </c>
      <c r="F5" s="32" t="s">
        <v>161</v>
      </c>
    </row>
    <row r="6" spans="1:6" ht="24" customHeight="1" x14ac:dyDescent="0.15">
      <c r="A6" s="62" t="s">
        <v>337</v>
      </c>
      <c r="B6" s="65" t="s">
        <v>336</v>
      </c>
      <c r="C6" s="19" t="s">
        <v>110</v>
      </c>
      <c r="D6" s="102"/>
      <c r="E6" s="102"/>
      <c r="F6" s="102"/>
    </row>
    <row r="7" spans="1:6" ht="24" customHeight="1" x14ac:dyDescent="0.15">
      <c r="A7" s="46"/>
      <c r="B7" s="65"/>
      <c r="D7" s="35"/>
      <c r="E7" s="35"/>
      <c r="F7" s="35"/>
    </row>
    <row r="8" spans="1:6" ht="24" customHeight="1" x14ac:dyDescent="0.15">
      <c r="A8" s="46" t="s">
        <v>112</v>
      </c>
      <c r="B8" s="65"/>
      <c r="C8" s="46" t="s">
        <v>355</v>
      </c>
      <c r="D8" s="102"/>
      <c r="E8" s="102"/>
      <c r="F8" s="102"/>
    </row>
    <row r="9" spans="1:6" ht="24" customHeight="1" x14ac:dyDescent="0.15">
      <c r="A9" s="63" t="s">
        <v>111</v>
      </c>
      <c r="B9" s="66"/>
      <c r="C9" s="46"/>
      <c r="D9" s="1"/>
      <c r="E9" s="1"/>
      <c r="F9" s="1"/>
    </row>
    <row r="10" spans="1:6" ht="3.75" customHeight="1" x14ac:dyDescent="0.15">
      <c r="A10" s="11"/>
      <c r="B10" s="49"/>
      <c r="C10" s="11"/>
      <c r="D10" s="11"/>
      <c r="E10" s="11"/>
      <c r="F10" s="11"/>
    </row>
    <row r="11" spans="1:6" s="1" customFormat="1" x14ac:dyDescent="0.15">
      <c r="A11" s="50" t="s">
        <v>107</v>
      </c>
      <c r="B11" s="47" t="s">
        <v>106</v>
      </c>
      <c r="C11" s="47" t="s">
        <v>105</v>
      </c>
      <c r="D11" s="48" t="s">
        <v>104</v>
      </c>
      <c r="E11" s="48"/>
      <c r="F11" s="48"/>
    </row>
    <row r="12" spans="1:6" s="1" customFormat="1" ht="24" customHeight="1" x14ac:dyDescent="0.15">
      <c r="A12" s="34" t="s">
        <v>206</v>
      </c>
      <c r="B12" s="68" t="s">
        <v>160</v>
      </c>
      <c r="C12" s="53" t="s">
        <v>159</v>
      </c>
      <c r="D12" s="67"/>
      <c r="E12" s="69"/>
      <c r="F12" s="45"/>
    </row>
    <row r="13" spans="1:6" s="1" customFormat="1" ht="24" customHeight="1" x14ac:dyDescent="0.15">
      <c r="A13" s="34" t="s">
        <v>207</v>
      </c>
      <c r="B13" s="68" t="s">
        <v>158</v>
      </c>
      <c r="C13" s="53" t="s">
        <v>157</v>
      </c>
      <c r="D13" s="67"/>
      <c r="E13" s="69"/>
      <c r="F13" s="45"/>
    </row>
    <row r="14" spans="1:6" s="1" customFormat="1" ht="24" customHeight="1" x14ac:dyDescent="0.15">
      <c r="A14" s="34" t="s">
        <v>208</v>
      </c>
      <c r="B14" s="68" t="s">
        <v>156</v>
      </c>
      <c r="C14" s="53" t="s">
        <v>155</v>
      </c>
      <c r="D14" s="67"/>
      <c r="E14" s="69"/>
      <c r="F14" s="45"/>
    </row>
    <row r="15" spans="1:6" s="1" customFormat="1" ht="24" customHeight="1" x14ac:dyDescent="0.15">
      <c r="A15" s="34" t="s">
        <v>209</v>
      </c>
      <c r="B15" s="68" t="s">
        <v>154</v>
      </c>
      <c r="C15" s="53" t="s">
        <v>153</v>
      </c>
      <c r="D15" s="67"/>
      <c r="E15" s="69"/>
      <c r="F15" s="45"/>
    </row>
    <row r="16" spans="1:6" s="1" customFormat="1" ht="24" customHeight="1" x14ac:dyDescent="0.15">
      <c r="A16" s="34" t="s">
        <v>210</v>
      </c>
      <c r="B16" s="68" t="s">
        <v>152</v>
      </c>
      <c r="C16" s="53" t="s">
        <v>151</v>
      </c>
      <c r="D16" s="67"/>
      <c r="E16" s="69"/>
      <c r="F16" s="45"/>
    </row>
    <row r="17" spans="1:6" s="1" customFormat="1" ht="24" customHeight="1" x14ac:dyDescent="0.15">
      <c r="A17" s="34" t="s">
        <v>211</v>
      </c>
      <c r="B17" s="68" t="s">
        <v>150</v>
      </c>
      <c r="C17" s="53" t="s">
        <v>149</v>
      </c>
      <c r="D17" s="67"/>
      <c r="E17" s="69"/>
      <c r="F17" s="45"/>
    </row>
    <row r="18" spans="1:6" s="1" customFormat="1" ht="24" customHeight="1" x14ac:dyDescent="0.15">
      <c r="A18" s="34" t="s">
        <v>212</v>
      </c>
      <c r="B18" s="68" t="s">
        <v>243</v>
      </c>
      <c r="C18" s="53" t="s">
        <v>148</v>
      </c>
      <c r="D18" s="67"/>
      <c r="E18" s="69"/>
      <c r="F18" s="41"/>
    </row>
    <row r="19" spans="1:6" s="1" customFormat="1" ht="24" customHeight="1" x14ac:dyDescent="0.15">
      <c r="A19" s="34" t="s">
        <v>213</v>
      </c>
      <c r="B19" s="68" t="s">
        <v>244</v>
      </c>
      <c r="C19" s="53" t="s">
        <v>147</v>
      </c>
      <c r="D19" s="67"/>
      <c r="E19" s="69"/>
      <c r="F19" s="41"/>
    </row>
    <row r="20" spans="1:6" s="1" customFormat="1" ht="24" customHeight="1" x14ac:dyDescent="0.15">
      <c r="A20" s="34" t="s">
        <v>214</v>
      </c>
      <c r="B20" s="68" t="s">
        <v>245</v>
      </c>
      <c r="C20" s="53" t="s">
        <v>146</v>
      </c>
      <c r="D20" s="67"/>
      <c r="E20" s="69"/>
      <c r="F20" s="45"/>
    </row>
    <row r="21" spans="1:6" s="1" customFormat="1" ht="24" customHeight="1" x14ac:dyDescent="0.15">
      <c r="A21" s="34" t="s">
        <v>215</v>
      </c>
      <c r="B21" s="68" t="s">
        <v>246</v>
      </c>
      <c r="C21" s="53" t="s">
        <v>145</v>
      </c>
      <c r="D21" s="67"/>
      <c r="E21" s="69"/>
      <c r="F21" s="45"/>
    </row>
    <row r="22" spans="1:6" s="1" customFormat="1" ht="24" customHeight="1" x14ac:dyDescent="0.15">
      <c r="A22" s="34" t="s">
        <v>216</v>
      </c>
      <c r="B22" s="68" t="s">
        <v>247</v>
      </c>
      <c r="C22" s="53" t="s">
        <v>144</v>
      </c>
      <c r="D22" s="67"/>
      <c r="E22" s="69"/>
      <c r="F22" s="45"/>
    </row>
    <row r="23" spans="1:6" s="1" customFormat="1" ht="24" customHeight="1" x14ac:dyDescent="0.15">
      <c r="A23" s="34" t="s">
        <v>217</v>
      </c>
      <c r="B23" s="68" t="s">
        <v>248</v>
      </c>
      <c r="C23" s="53" t="s">
        <v>143</v>
      </c>
      <c r="D23" s="67"/>
      <c r="E23" s="69"/>
      <c r="F23" s="45"/>
    </row>
    <row r="24" spans="1:6" s="1" customFormat="1" ht="24" customHeight="1" x14ac:dyDescent="0.15">
      <c r="A24" s="34" t="s">
        <v>218</v>
      </c>
      <c r="B24" s="68" t="s">
        <v>249</v>
      </c>
      <c r="C24" s="53" t="s">
        <v>142</v>
      </c>
      <c r="D24" s="67"/>
      <c r="E24" s="69"/>
      <c r="F24" s="45"/>
    </row>
    <row r="25" spans="1:6" s="1" customFormat="1" ht="24" customHeight="1" x14ac:dyDescent="0.15">
      <c r="A25" s="34" t="s">
        <v>219</v>
      </c>
      <c r="B25" s="68" t="s">
        <v>250</v>
      </c>
      <c r="C25" s="53" t="s">
        <v>141</v>
      </c>
      <c r="D25" s="67"/>
      <c r="E25" s="69"/>
      <c r="F25" s="45"/>
    </row>
    <row r="26" spans="1:6" s="1" customFormat="1" ht="24" customHeight="1" x14ac:dyDescent="0.15">
      <c r="A26" s="34" t="s">
        <v>220</v>
      </c>
      <c r="B26" s="68" t="s">
        <v>251</v>
      </c>
      <c r="C26" s="53" t="s">
        <v>140</v>
      </c>
      <c r="D26" s="67"/>
      <c r="E26" s="69"/>
      <c r="F26" s="41"/>
    </row>
    <row r="27" spans="1:6" s="1" customFormat="1" ht="24" customHeight="1" x14ac:dyDescent="0.15">
      <c r="A27" s="34" t="s">
        <v>221</v>
      </c>
      <c r="B27" s="68" t="s">
        <v>139</v>
      </c>
      <c r="C27" s="53" t="s">
        <v>138</v>
      </c>
      <c r="D27" s="67"/>
      <c r="E27" s="69"/>
      <c r="F27" s="45"/>
    </row>
    <row r="28" spans="1:6" s="1" customFormat="1" ht="24" customHeight="1" x14ac:dyDescent="0.15">
      <c r="A28" s="34" t="s">
        <v>222</v>
      </c>
      <c r="B28" s="68" t="s">
        <v>137</v>
      </c>
      <c r="C28" s="53" t="s">
        <v>136</v>
      </c>
      <c r="D28" s="67"/>
      <c r="E28" s="69"/>
      <c r="F28" s="45"/>
    </row>
    <row r="29" spans="1:6" s="1" customFormat="1" ht="24" customHeight="1" x14ac:dyDescent="0.15">
      <c r="A29" s="34" t="s">
        <v>223</v>
      </c>
      <c r="B29" s="68" t="s">
        <v>252</v>
      </c>
      <c r="C29" s="53" t="s">
        <v>135</v>
      </c>
      <c r="D29" s="67"/>
      <c r="E29" s="69"/>
      <c r="F29" s="33"/>
    </row>
    <row r="30" spans="1:6" ht="8.25" hidden="1" customHeight="1" x14ac:dyDescent="0.15"/>
    <row r="31" spans="1:6" x14ac:dyDescent="0.15">
      <c r="A31" s="19" t="s">
        <v>165</v>
      </c>
    </row>
  </sheetData>
  <mergeCells count="2">
    <mergeCell ref="D6:F6"/>
    <mergeCell ref="D8:F8"/>
  </mergeCells>
  <phoneticPr fontId="2"/>
  <conditionalFormatting sqref="B1:C1 D1:XFD2 A2:C2 A32:XFD1048576 C31:XFD31 A31 A7:B7 D7:XFD7 A3:XFD5 A9:XFD30 A6:D6 G6:XFD6 A8:D8 G8:XFD8">
    <cfRule type="cellIs" dxfId="3" priority="2" operator="equal">
      <formula>" "</formula>
    </cfRule>
  </conditionalFormatting>
  <conditionalFormatting sqref="A1">
    <cfRule type="cellIs" dxfId="2" priority="1" operator="equal">
      <formula>" "</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headerFooter alignWithMargins="0">
    <oddHeader>&amp;L&amp;"ＭＳ ゴシック,標準"&amp;8在庫状況などによってはご納品までお時間をいただく場合があります</oddHeader>
    <oddFooter>&amp;C&amp;"UD デジタル 教科書体 NP-B,太字"&amp;12ＦＡＸ：045-664-1817&amp;R&amp;8&amp;A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19" customWidth="1"/>
    <col min="3" max="3" width="3.75" style="18" bestFit="1" customWidth="1"/>
    <col min="4" max="4" width="30.5" style="19" bestFit="1" customWidth="1"/>
    <col min="5" max="5" width="9.75" style="20" bestFit="1" customWidth="1"/>
    <col min="6" max="6" width="9" style="19" bestFit="1" customWidth="1"/>
    <col min="7" max="7" width="3.25" style="19" bestFit="1" customWidth="1"/>
    <col min="8" max="8" width="19.125" style="19" customWidth="1"/>
    <col min="9" max="16384" width="9" style="19"/>
  </cols>
  <sheetData>
    <row r="1" spans="1:8" x14ac:dyDescent="0.15">
      <c r="A1" s="17" t="s">
        <v>121</v>
      </c>
      <c r="B1" s="17"/>
    </row>
    <row r="2" spans="1:8" x14ac:dyDescent="0.15">
      <c r="A2" s="21" t="s">
        <v>122</v>
      </c>
      <c r="B2" s="17" t="s">
        <v>169</v>
      </c>
    </row>
    <row r="3" spans="1:8" x14ac:dyDescent="0.15">
      <c r="A3" s="21" t="s">
        <v>122</v>
      </c>
      <c r="B3" s="17" t="s">
        <v>123</v>
      </c>
    </row>
    <row r="4" spans="1:8" x14ac:dyDescent="0.15">
      <c r="A4" s="21"/>
      <c r="B4" s="17"/>
    </row>
    <row r="5" spans="1:8" x14ac:dyDescent="0.15">
      <c r="A5" s="108" t="s">
        <v>108</v>
      </c>
      <c r="B5" s="108"/>
      <c r="C5" s="22" t="s">
        <v>107</v>
      </c>
      <c r="D5" s="9" t="s">
        <v>106</v>
      </c>
      <c r="E5" s="9" t="s">
        <v>105</v>
      </c>
      <c r="F5" s="9" t="s">
        <v>166</v>
      </c>
      <c r="G5" s="109" t="s">
        <v>124</v>
      </c>
      <c r="H5" s="109"/>
    </row>
    <row r="6" spans="1:8" x14ac:dyDescent="0.15">
      <c r="A6" s="104" t="s">
        <v>125</v>
      </c>
      <c r="B6" s="104"/>
      <c r="C6" s="7">
        <v>1</v>
      </c>
      <c r="D6" s="105" t="s">
        <v>33</v>
      </c>
      <c r="E6" s="6" t="e">
        <f>#REF!</f>
        <v>#REF!</v>
      </c>
      <c r="F6" s="14"/>
      <c r="G6" s="7"/>
      <c r="H6" s="14"/>
    </row>
    <row r="7" spans="1:8" x14ac:dyDescent="0.15">
      <c r="A7" s="104"/>
      <c r="B7" s="104"/>
      <c r="C7" s="7">
        <f>C6+1</f>
        <v>2</v>
      </c>
      <c r="D7" s="105"/>
      <c r="E7" s="6" t="e">
        <f>#REF!</f>
        <v>#REF!</v>
      </c>
      <c r="F7" s="14"/>
      <c r="G7" s="7"/>
      <c r="H7" s="14"/>
    </row>
    <row r="8" spans="1:8" x14ac:dyDescent="0.15">
      <c r="A8" s="104"/>
      <c r="B8" s="104"/>
      <c r="C8" s="7">
        <f t="shared" ref="C8:C67" si="0">C7+1</f>
        <v>3</v>
      </c>
      <c r="D8" s="105" t="s">
        <v>30</v>
      </c>
      <c r="E8" s="6" t="e">
        <f>#REF!</f>
        <v>#REF!</v>
      </c>
      <c r="F8" s="14"/>
      <c r="G8" s="7"/>
      <c r="H8" s="14"/>
    </row>
    <row r="9" spans="1:8" x14ac:dyDescent="0.15">
      <c r="A9" s="104"/>
      <c r="B9" s="104"/>
      <c r="C9" s="7">
        <f t="shared" si="0"/>
        <v>4</v>
      </c>
      <c r="D9" s="105"/>
      <c r="E9" s="6" t="e">
        <f>#REF!</f>
        <v>#REF!</v>
      </c>
      <c r="F9" s="14"/>
      <c r="G9" s="7"/>
      <c r="H9" s="14"/>
    </row>
    <row r="10" spans="1:8" x14ac:dyDescent="0.15">
      <c r="A10" s="104"/>
      <c r="B10" s="104"/>
      <c r="C10" s="7">
        <f t="shared" si="0"/>
        <v>5</v>
      </c>
      <c r="D10" s="105" t="s">
        <v>27</v>
      </c>
      <c r="E10" s="6" t="e">
        <f>#REF!</f>
        <v>#REF!</v>
      </c>
      <c r="F10" s="14"/>
      <c r="G10" s="7"/>
      <c r="H10" s="14"/>
    </row>
    <row r="11" spans="1:8" x14ac:dyDescent="0.15">
      <c r="A11" s="104"/>
      <c r="B11" s="104"/>
      <c r="C11" s="7">
        <f t="shared" si="0"/>
        <v>6</v>
      </c>
      <c r="D11" s="105"/>
      <c r="E11" s="6" t="e">
        <f>#REF!</f>
        <v>#REF!</v>
      </c>
      <c r="F11" s="14"/>
      <c r="G11" s="7"/>
      <c r="H11" s="14"/>
    </row>
    <row r="12" spans="1:8" x14ac:dyDescent="0.15">
      <c r="A12" s="104" t="s">
        <v>24</v>
      </c>
      <c r="B12" s="104"/>
      <c r="C12" s="7">
        <f t="shared" si="0"/>
        <v>7</v>
      </c>
      <c r="D12" s="105" t="s">
        <v>23</v>
      </c>
      <c r="E12" s="6" t="e">
        <f>#REF!</f>
        <v>#REF!</v>
      </c>
      <c r="F12" s="23"/>
      <c r="G12" s="7"/>
      <c r="H12" s="14"/>
    </row>
    <row r="13" spans="1:8" x14ac:dyDescent="0.15">
      <c r="A13" s="104"/>
      <c r="B13" s="104"/>
      <c r="C13" s="7">
        <f t="shared" si="0"/>
        <v>8</v>
      </c>
      <c r="D13" s="105"/>
      <c r="E13" s="6" t="e">
        <f>#REF!</f>
        <v>#REF!</v>
      </c>
      <c r="F13" s="23"/>
      <c r="G13" s="7"/>
      <c r="H13" s="14"/>
    </row>
    <row r="14" spans="1:8" x14ac:dyDescent="0.15">
      <c r="A14" s="104" t="s">
        <v>127</v>
      </c>
      <c r="B14" s="104"/>
      <c r="C14" s="7">
        <f t="shared" si="0"/>
        <v>9</v>
      </c>
      <c r="D14" s="107" t="s">
        <v>102</v>
      </c>
      <c r="E14" s="6" t="e">
        <f>#REF!</f>
        <v>#REF!</v>
      </c>
      <c r="F14" s="23"/>
      <c r="G14" s="7"/>
      <c r="H14" s="14"/>
    </row>
    <row r="15" spans="1:8" x14ac:dyDescent="0.15">
      <c r="A15" s="104"/>
      <c r="B15" s="104"/>
      <c r="C15" s="7">
        <f t="shared" si="0"/>
        <v>10</v>
      </c>
      <c r="D15" s="107"/>
      <c r="E15" s="6" t="e">
        <f>#REF!</f>
        <v>#REF!</v>
      </c>
      <c r="F15" s="23"/>
      <c r="G15" s="7"/>
      <c r="H15" s="14"/>
    </row>
    <row r="16" spans="1:8" x14ac:dyDescent="0.15">
      <c r="A16" s="104"/>
      <c r="B16" s="104"/>
      <c r="C16" s="7">
        <f t="shared" si="0"/>
        <v>11</v>
      </c>
      <c r="D16" s="106" t="s">
        <v>99</v>
      </c>
      <c r="E16" s="6" t="e">
        <f>#REF!</f>
        <v>#REF!</v>
      </c>
      <c r="F16" s="23"/>
      <c r="G16" s="7" t="s">
        <v>128</v>
      </c>
      <c r="H16" s="14" t="s">
        <v>129</v>
      </c>
    </row>
    <row r="17" spans="1:8" x14ac:dyDescent="0.15">
      <c r="A17" s="104"/>
      <c r="B17" s="104"/>
      <c r="C17" s="7">
        <f t="shared" si="0"/>
        <v>12</v>
      </c>
      <c r="D17" s="106"/>
      <c r="E17" s="6" t="e">
        <f>#REF!</f>
        <v>#REF!</v>
      </c>
      <c r="F17" s="23"/>
      <c r="G17" s="7" t="s">
        <v>128</v>
      </c>
      <c r="H17" s="14" t="s">
        <v>129</v>
      </c>
    </row>
    <row r="18" spans="1:8" x14ac:dyDescent="0.15">
      <c r="A18" s="104"/>
      <c r="B18" s="104"/>
      <c r="C18" s="7">
        <f t="shared" si="0"/>
        <v>13</v>
      </c>
      <c r="D18" s="106" t="s">
        <v>96</v>
      </c>
      <c r="E18" s="6" t="e">
        <f>#REF!</f>
        <v>#REF!</v>
      </c>
      <c r="F18" s="14"/>
      <c r="G18" s="7"/>
      <c r="H18" s="14"/>
    </row>
    <row r="19" spans="1:8" x14ac:dyDescent="0.15">
      <c r="A19" s="104"/>
      <c r="B19" s="104"/>
      <c r="C19" s="7">
        <f t="shared" si="0"/>
        <v>14</v>
      </c>
      <c r="D19" s="106"/>
      <c r="E19" s="6" t="e">
        <f>#REF!</f>
        <v>#REF!</v>
      </c>
      <c r="F19" s="14"/>
      <c r="G19" s="7"/>
      <c r="H19" s="14"/>
    </row>
    <row r="20" spans="1:8" x14ac:dyDescent="0.15">
      <c r="A20" s="104" t="s">
        <v>88</v>
      </c>
      <c r="B20" s="104"/>
      <c r="C20" s="7">
        <f t="shared" si="0"/>
        <v>15</v>
      </c>
      <c r="D20" s="106" t="s">
        <v>93</v>
      </c>
      <c r="E20" s="6" t="e">
        <f>#REF!</f>
        <v>#REF!</v>
      </c>
      <c r="F20" s="23"/>
      <c r="G20" s="7" t="s">
        <v>128</v>
      </c>
      <c r="H20" s="14" t="s">
        <v>129</v>
      </c>
    </row>
    <row r="21" spans="1:8" x14ac:dyDescent="0.15">
      <c r="A21" s="104"/>
      <c r="B21" s="104"/>
      <c r="C21" s="7">
        <f t="shared" si="0"/>
        <v>16</v>
      </c>
      <c r="D21" s="106"/>
      <c r="E21" s="6" t="e">
        <f>#REF!</f>
        <v>#REF!</v>
      </c>
      <c r="F21" s="23"/>
      <c r="G21" s="7" t="s">
        <v>128</v>
      </c>
      <c r="H21" s="14" t="s">
        <v>129</v>
      </c>
    </row>
    <row r="22" spans="1:8" x14ac:dyDescent="0.15">
      <c r="A22" s="104"/>
      <c r="B22" s="104"/>
      <c r="C22" s="7">
        <f t="shared" si="0"/>
        <v>17</v>
      </c>
      <c r="D22" s="106" t="s">
        <v>90</v>
      </c>
      <c r="E22" s="6" t="e">
        <f>#REF!</f>
        <v>#REF!</v>
      </c>
      <c r="F22" s="23"/>
      <c r="G22" s="7" t="s">
        <v>128</v>
      </c>
      <c r="H22" s="14" t="s">
        <v>129</v>
      </c>
    </row>
    <row r="23" spans="1:8" x14ac:dyDescent="0.15">
      <c r="A23" s="104"/>
      <c r="B23" s="104"/>
      <c r="C23" s="7">
        <f t="shared" si="0"/>
        <v>18</v>
      </c>
      <c r="D23" s="106"/>
      <c r="E23" s="6" t="e">
        <f>#REF!</f>
        <v>#REF!</v>
      </c>
      <c r="F23" s="23"/>
      <c r="G23" s="7" t="s">
        <v>128</v>
      </c>
      <c r="H23" s="14" t="s">
        <v>129</v>
      </c>
    </row>
    <row r="24" spans="1:8" x14ac:dyDescent="0.15">
      <c r="A24" s="104"/>
      <c r="B24" s="104"/>
      <c r="C24" s="7">
        <f t="shared" si="0"/>
        <v>19</v>
      </c>
      <c r="D24" s="14" t="s">
        <v>86</v>
      </c>
      <c r="E24" s="6" t="e">
        <f>#REF!</f>
        <v>#REF!</v>
      </c>
      <c r="F24" s="6"/>
      <c r="G24" s="7"/>
      <c r="H24" s="14"/>
    </row>
    <row r="25" spans="1:8" x14ac:dyDescent="0.15">
      <c r="A25" s="104"/>
      <c r="B25" s="104"/>
      <c r="C25" s="7">
        <f t="shared" si="0"/>
        <v>20</v>
      </c>
      <c r="D25" s="106" t="s">
        <v>85</v>
      </c>
      <c r="E25" s="6" t="e">
        <f>#REF!</f>
        <v>#REF!</v>
      </c>
      <c r="F25" s="14"/>
      <c r="G25" s="7"/>
      <c r="H25" s="14"/>
    </row>
    <row r="26" spans="1:8" x14ac:dyDescent="0.15">
      <c r="A26" s="104"/>
      <c r="B26" s="104"/>
      <c r="C26" s="7">
        <f t="shared" si="0"/>
        <v>21</v>
      </c>
      <c r="D26" s="106"/>
      <c r="E26" s="6" t="e">
        <f>#REF!</f>
        <v>#REF!</v>
      </c>
      <c r="F26" s="14"/>
      <c r="G26" s="7"/>
      <c r="H26" s="14"/>
    </row>
    <row r="27" spans="1:8" x14ac:dyDescent="0.15">
      <c r="A27" s="103" t="s">
        <v>130</v>
      </c>
      <c r="B27" s="103"/>
      <c r="C27" s="7">
        <f t="shared" si="0"/>
        <v>22</v>
      </c>
      <c r="D27" s="107" t="s">
        <v>82</v>
      </c>
      <c r="E27" s="6" t="e">
        <f>#REF!</f>
        <v>#REF!</v>
      </c>
      <c r="F27" s="14"/>
      <c r="G27" s="7"/>
      <c r="H27" s="14"/>
    </row>
    <row r="28" spans="1:8" x14ac:dyDescent="0.15">
      <c r="A28" s="103"/>
      <c r="B28" s="103"/>
      <c r="C28" s="7">
        <f t="shared" si="0"/>
        <v>23</v>
      </c>
      <c r="D28" s="107"/>
      <c r="E28" s="6" t="e">
        <f>#REF!</f>
        <v>#REF!</v>
      </c>
      <c r="F28" s="14"/>
      <c r="G28" s="7"/>
      <c r="H28" s="14"/>
    </row>
    <row r="29" spans="1:8" x14ac:dyDescent="0.15">
      <c r="A29" s="103"/>
      <c r="B29" s="103"/>
      <c r="C29" s="7">
        <f t="shared" si="0"/>
        <v>24</v>
      </c>
      <c r="D29" s="106" t="s">
        <v>79</v>
      </c>
      <c r="E29" s="6" t="e">
        <f>#REF!</f>
        <v>#REF!</v>
      </c>
      <c r="F29" s="14"/>
      <c r="G29" s="7"/>
      <c r="H29" s="14"/>
    </row>
    <row r="30" spans="1:8" x14ac:dyDescent="0.15">
      <c r="A30" s="103"/>
      <c r="B30" s="103"/>
      <c r="C30" s="7">
        <f t="shared" si="0"/>
        <v>25</v>
      </c>
      <c r="D30" s="106"/>
      <c r="E30" s="6" t="e">
        <f>#REF!</f>
        <v>#REF!</v>
      </c>
      <c r="F30" s="14"/>
      <c r="G30" s="7"/>
      <c r="H30" s="14"/>
    </row>
    <row r="31" spans="1:8" x14ac:dyDescent="0.15">
      <c r="A31" s="103"/>
      <c r="B31" s="103"/>
      <c r="C31" s="7">
        <f t="shared" si="0"/>
        <v>26</v>
      </c>
      <c r="D31" s="106" t="s">
        <v>76</v>
      </c>
      <c r="E31" s="6" t="e">
        <f>#REF!</f>
        <v>#REF!</v>
      </c>
      <c r="F31" s="23"/>
      <c r="G31" s="7" t="s">
        <v>128</v>
      </c>
      <c r="H31" s="14" t="s">
        <v>129</v>
      </c>
    </row>
    <row r="32" spans="1:8" x14ac:dyDescent="0.15">
      <c r="A32" s="103"/>
      <c r="B32" s="103"/>
      <c r="C32" s="7">
        <f t="shared" si="0"/>
        <v>27</v>
      </c>
      <c r="D32" s="106"/>
      <c r="E32" s="6" t="e">
        <f>#REF!</f>
        <v>#REF!</v>
      </c>
      <c r="F32" s="23"/>
      <c r="G32" s="7" t="s">
        <v>128</v>
      </c>
      <c r="H32" s="14" t="s">
        <v>129</v>
      </c>
    </row>
    <row r="33" spans="1:8" x14ac:dyDescent="0.15">
      <c r="A33" s="103"/>
      <c r="B33" s="103"/>
      <c r="C33" s="7">
        <f t="shared" si="0"/>
        <v>28</v>
      </c>
      <c r="D33" s="14" t="s">
        <v>75</v>
      </c>
      <c r="E33" s="6" t="e">
        <f>#REF!</f>
        <v>#REF!</v>
      </c>
      <c r="F33" s="23"/>
      <c r="G33" s="7" t="s">
        <v>128</v>
      </c>
      <c r="H33" s="14" t="s">
        <v>129</v>
      </c>
    </row>
    <row r="34" spans="1:8" x14ac:dyDescent="0.15">
      <c r="A34" s="104" t="s">
        <v>131</v>
      </c>
      <c r="B34" s="104"/>
      <c r="C34" s="7">
        <f t="shared" si="0"/>
        <v>29</v>
      </c>
      <c r="D34" s="14" t="s">
        <v>74</v>
      </c>
      <c r="E34" s="6" t="e">
        <f>#REF!</f>
        <v>#REF!</v>
      </c>
      <c r="F34" s="23"/>
      <c r="G34" s="7" t="s">
        <v>128</v>
      </c>
      <c r="H34" s="14" t="s">
        <v>129</v>
      </c>
    </row>
    <row r="35" spans="1:8" x14ac:dyDescent="0.15">
      <c r="A35" s="104"/>
      <c r="B35" s="104"/>
      <c r="C35" s="7">
        <f t="shared" si="0"/>
        <v>30</v>
      </c>
      <c r="D35" s="106" t="s">
        <v>72</v>
      </c>
      <c r="E35" s="6" t="e">
        <f>#REF!</f>
        <v>#REF!</v>
      </c>
      <c r="F35" s="23"/>
      <c r="G35" s="7" t="s">
        <v>128</v>
      </c>
      <c r="H35" s="14" t="s">
        <v>129</v>
      </c>
    </row>
    <row r="36" spans="1:8" x14ac:dyDescent="0.15">
      <c r="A36" s="104"/>
      <c r="B36" s="104"/>
      <c r="C36" s="7">
        <f t="shared" si="0"/>
        <v>31</v>
      </c>
      <c r="D36" s="106"/>
      <c r="E36" s="6" t="e">
        <f>#REF!</f>
        <v>#REF!</v>
      </c>
      <c r="F36" s="23"/>
      <c r="G36" s="7" t="s">
        <v>128</v>
      </c>
      <c r="H36" s="14" t="s">
        <v>129</v>
      </c>
    </row>
    <row r="37" spans="1:8" x14ac:dyDescent="0.15">
      <c r="A37" s="104"/>
      <c r="B37" s="104"/>
      <c r="C37" s="7">
        <f t="shared" si="0"/>
        <v>32</v>
      </c>
      <c r="D37" s="14" t="s">
        <v>69</v>
      </c>
      <c r="E37" s="6" t="e">
        <f>#REF!</f>
        <v>#REF!</v>
      </c>
      <c r="F37" s="23"/>
      <c r="G37" s="7" t="s">
        <v>128</v>
      </c>
      <c r="H37" s="14" t="s">
        <v>129</v>
      </c>
    </row>
    <row r="38" spans="1:8" x14ac:dyDescent="0.15">
      <c r="A38" s="104"/>
      <c r="B38" s="104"/>
      <c r="C38" s="7">
        <f t="shared" si="0"/>
        <v>33</v>
      </c>
      <c r="D38" s="14" t="s">
        <v>67</v>
      </c>
      <c r="E38" s="6" t="e">
        <f>#REF!</f>
        <v>#REF!</v>
      </c>
      <c r="F38" s="23"/>
      <c r="G38" s="7" t="s">
        <v>128</v>
      </c>
      <c r="H38" s="14" t="s">
        <v>129</v>
      </c>
    </row>
    <row r="39" spans="1:8" x14ac:dyDescent="0.15">
      <c r="A39" s="104"/>
      <c r="B39" s="104"/>
      <c r="C39" s="7">
        <f t="shared" si="0"/>
        <v>34</v>
      </c>
      <c r="D39" s="106" t="s">
        <v>65</v>
      </c>
      <c r="E39" s="6" t="e">
        <f>#REF!</f>
        <v>#REF!</v>
      </c>
      <c r="F39" s="14"/>
      <c r="G39" s="7" t="s">
        <v>128</v>
      </c>
      <c r="H39" s="14" t="s">
        <v>129</v>
      </c>
    </row>
    <row r="40" spans="1:8" x14ac:dyDescent="0.15">
      <c r="A40" s="104"/>
      <c r="B40" s="104"/>
      <c r="C40" s="7">
        <f t="shared" si="0"/>
        <v>35</v>
      </c>
      <c r="D40" s="106"/>
      <c r="E40" s="6" t="e">
        <f>#REF!</f>
        <v>#REF!</v>
      </c>
      <c r="F40" s="14"/>
      <c r="G40" s="7" t="s">
        <v>128</v>
      </c>
      <c r="H40" s="14" t="s">
        <v>129</v>
      </c>
    </row>
    <row r="41" spans="1:8" x14ac:dyDescent="0.15">
      <c r="A41" s="104"/>
      <c r="B41" s="104"/>
      <c r="C41" s="7">
        <f t="shared" si="0"/>
        <v>36</v>
      </c>
      <c r="D41" s="14" t="s">
        <v>62</v>
      </c>
      <c r="E41" s="6" t="e">
        <f>#REF!</f>
        <v>#REF!</v>
      </c>
      <c r="F41" s="23"/>
      <c r="G41" s="7" t="s">
        <v>128</v>
      </c>
      <c r="H41" s="14" t="s">
        <v>129</v>
      </c>
    </row>
    <row r="42" spans="1:8" x14ac:dyDescent="0.15">
      <c r="A42" s="104"/>
      <c r="B42" s="104"/>
      <c r="C42" s="7">
        <f t="shared" si="0"/>
        <v>37</v>
      </c>
      <c r="D42" s="106" t="s">
        <v>60</v>
      </c>
      <c r="E42" s="6" t="e">
        <f>#REF!</f>
        <v>#REF!</v>
      </c>
      <c r="F42" s="23"/>
      <c r="G42" s="7" t="s">
        <v>128</v>
      </c>
      <c r="H42" s="14" t="s">
        <v>129</v>
      </c>
    </row>
    <row r="43" spans="1:8" x14ac:dyDescent="0.15">
      <c r="A43" s="104"/>
      <c r="B43" s="104"/>
      <c r="C43" s="7">
        <f t="shared" si="0"/>
        <v>38</v>
      </c>
      <c r="D43" s="106"/>
      <c r="E43" s="6" t="e">
        <f>#REF!</f>
        <v>#REF!</v>
      </c>
      <c r="F43" s="23"/>
      <c r="G43" s="7" t="s">
        <v>128</v>
      </c>
      <c r="H43" s="14" t="s">
        <v>129</v>
      </c>
    </row>
    <row r="44" spans="1:8" x14ac:dyDescent="0.15">
      <c r="A44" s="104"/>
      <c r="B44" s="104"/>
      <c r="C44" s="7">
        <f t="shared" si="0"/>
        <v>39</v>
      </c>
      <c r="D44" s="106" t="s">
        <v>57</v>
      </c>
      <c r="E44" s="6" t="e">
        <f>#REF!</f>
        <v>#REF!</v>
      </c>
      <c r="F44" s="23"/>
      <c r="G44" s="7" t="s">
        <v>128</v>
      </c>
      <c r="H44" s="14" t="s">
        <v>129</v>
      </c>
    </row>
    <row r="45" spans="1:8" x14ac:dyDescent="0.15">
      <c r="A45" s="104"/>
      <c r="B45" s="104"/>
      <c r="C45" s="7">
        <f t="shared" si="0"/>
        <v>40</v>
      </c>
      <c r="D45" s="106"/>
      <c r="E45" s="6" t="e">
        <f>#REF!</f>
        <v>#REF!</v>
      </c>
      <c r="F45" s="23"/>
      <c r="G45" s="7" t="s">
        <v>128</v>
      </c>
      <c r="H45" s="14" t="s">
        <v>129</v>
      </c>
    </row>
    <row r="46" spans="1:8" x14ac:dyDescent="0.15">
      <c r="A46" s="104"/>
      <c r="B46" s="104"/>
      <c r="C46" s="7">
        <f t="shared" si="0"/>
        <v>41</v>
      </c>
      <c r="D46" s="106" t="s">
        <v>54</v>
      </c>
      <c r="E46" s="6" t="e">
        <f>#REF!</f>
        <v>#REF!</v>
      </c>
      <c r="F46" s="23"/>
      <c r="G46" s="7" t="s">
        <v>128</v>
      </c>
      <c r="H46" s="14" t="s">
        <v>129</v>
      </c>
    </row>
    <row r="47" spans="1:8" x14ac:dyDescent="0.15">
      <c r="A47" s="104"/>
      <c r="B47" s="104"/>
      <c r="C47" s="7">
        <f t="shared" si="0"/>
        <v>42</v>
      </c>
      <c r="D47" s="106"/>
      <c r="E47" s="6" t="e">
        <f>#REF!</f>
        <v>#REF!</v>
      </c>
      <c r="F47" s="23"/>
      <c r="G47" s="7" t="s">
        <v>128</v>
      </c>
      <c r="H47" s="14" t="s">
        <v>129</v>
      </c>
    </row>
    <row r="48" spans="1:8" x14ac:dyDescent="0.15">
      <c r="A48" s="103" t="s">
        <v>50</v>
      </c>
      <c r="B48" s="103"/>
      <c r="C48" s="7">
        <f t="shared" si="0"/>
        <v>43</v>
      </c>
      <c r="D48" s="106" t="s">
        <v>51</v>
      </c>
      <c r="E48" s="6" t="e">
        <f>#REF!</f>
        <v>#REF!</v>
      </c>
      <c r="F48" s="23" t="s">
        <v>126</v>
      </c>
      <c r="G48" s="7"/>
      <c r="H48" s="14"/>
    </row>
    <row r="49" spans="1:8" x14ac:dyDescent="0.15">
      <c r="A49" s="103"/>
      <c r="B49" s="103"/>
      <c r="C49" s="7">
        <f t="shared" si="0"/>
        <v>44</v>
      </c>
      <c r="D49" s="106"/>
      <c r="E49" s="6" t="e">
        <f>#REF!</f>
        <v>#REF!</v>
      </c>
      <c r="F49" s="23" t="s">
        <v>126</v>
      </c>
      <c r="G49" s="7"/>
      <c r="H49" s="14"/>
    </row>
    <row r="50" spans="1:8" x14ac:dyDescent="0.15">
      <c r="A50" s="103"/>
      <c r="B50" s="103"/>
      <c r="C50" s="7">
        <f t="shared" si="0"/>
        <v>45</v>
      </c>
      <c r="D50" s="106" t="s">
        <v>49</v>
      </c>
      <c r="E50" s="6" t="e">
        <f>#REF!</f>
        <v>#REF!</v>
      </c>
      <c r="F50" s="14"/>
      <c r="G50" s="7"/>
      <c r="H50" s="14"/>
    </row>
    <row r="51" spans="1:8" x14ac:dyDescent="0.15">
      <c r="A51" s="103"/>
      <c r="B51" s="103"/>
      <c r="C51" s="7">
        <f t="shared" si="0"/>
        <v>46</v>
      </c>
      <c r="D51" s="106"/>
      <c r="E51" s="6" t="e">
        <f>#REF!</f>
        <v>#REF!</v>
      </c>
      <c r="F51" s="14"/>
      <c r="G51" s="7"/>
      <c r="H51" s="14"/>
    </row>
    <row r="52" spans="1:8" x14ac:dyDescent="0.15">
      <c r="A52" s="104" t="s">
        <v>46</v>
      </c>
      <c r="B52" s="104"/>
      <c r="C52" s="7">
        <f t="shared" si="0"/>
        <v>47</v>
      </c>
      <c r="D52" s="106" t="s">
        <v>45</v>
      </c>
      <c r="E52" s="6" t="e">
        <f>#REF!</f>
        <v>#REF!</v>
      </c>
      <c r="F52" s="14"/>
      <c r="G52" s="7"/>
      <c r="H52" s="14"/>
    </row>
    <row r="53" spans="1:8" x14ac:dyDescent="0.15">
      <c r="A53" s="104"/>
      <c r="B53" s="104"/>
      <c r="C53" s="7">
        <f t="shared" si="0"/>
        <v>48</v>
      </c>
      <c r="D53" s="106"/>
      <c r="E53" s="6" t="e">
        <f>#REF!</f>
        <v>#REF!</v>
      </c>
      <c r="F53" s="14"/>
      <c r="G53" s="7"/>
      <c r="H53" s="14"/>
    </row>
    <row r="54" spans="1:8" x14ac:dyDescent="0.15">
      <c r="A54" s="103" t="s">
        <v>40</v>
      </c>
      <c r="B54" s="103"/>
      <c r="C54" s="7">
        <f t="shared" si="0"/>
        <v>49</v>
      </c>
      <c r="D54" s="14" t="s">
        <v>42</v>
      </c>
      <c r="E54" s="6" t="e">
        <f>#REF!</f>
        <v>#REF!</v>
      </c>
      <c r="F54" s="23"/>
      <c r="G54" s="7"/>
      <c r="H54" s="14"/>
    </row>
    <row r="55" spans="1:8" x14ac:dyDescent="0.15">
      <c r="A55" s="103"/>
      <c r="B55" s="103"/>
      <c r="C55" s="7">
        <f t="shared" si="0"/>
        <v>50</v>
      </c>
      <c r="D55" s="14" t="s">
        <v>39</v>
      </c>
      <c r="E55" s="6" t="e">
        <f>#REF!</f>
        <v>#REF!</v>
      </c>
      <c r="F55" s="23"/>
      <c r="G55" s="7" t="s">
        <v>128</v>
      </c>
      <c r="H55" s="14" t="s">
        <v>129</v>
      </c>
    </row>
    <row r="56" spans="1:8" x14ac:dyDescent="0.15">
      <c r="A56" s="103"/>
      <c r="B56" s="103"/>
      <c r="C56" s="7">
        <f t="shared" si="0"/>
        <v>51</v>
      </c>
      <c r="D56" s="14" t="s">
        <v>37</v>
      </c>
      <c r="E56" s="6" t="e">
        <f>#REF!</f>
        <v>#REF!</v>
      </c>
      <c r="F56" s="14"/>
      <c r="G56" s="7"/>
      <c r="H56" s="14"/>
    </row>
    <row r="57" spans="1:8" x14ac:dyDescent="0.15">
      <c r="A57" s="103"/>
      <c r="B57" s="103"/>
      <c r="C57" s="7">
        <f t="shared" si="0"/>
        <v>52</v>
      </c>
      <c r="D57" s="14" t="s">
        <v>35</v>
      </c>
      <c r="E57" s="6" t="e">
        <f>#REF!</f>
        <v>#REF!</v>
      </c>
      <c r="F57" s="14"/>
      <c r="G57" s="7"/>
      <c r="H57" s="14"/>
    </row>
    <row r="58" spans="1:8" x14ac:dyDescent="0.15">
      <c r="A58" s="104" t="s">
        <v>18</v>
      </c>
      <c r="B58" s="104"/>
      <c r="C58" s="7">
        <f t="shared" si="0"/>
        <v>53</v>
      </c>
      <c r="D58" s="105" t="s">
        <v>20</v>
      </c>
      <c r="E58" s="6" t="e">
        <f>#REF!</f>
        <v>#REF!</v>
      </c>
      <c r="F58" s="14"/>
      <c r="G58" s="7"/>
      <c r="H58" s="14"/>
    </row>
    <row r="59" spans="1:8" x14ac:dyDescent="0.15">
      <c r="A59" s="104"/>
      <c r="B59" s="104"/>
      <c r="C59" s="7">
        <f t="shared" si="0"/>
        <v>54</v>
      </c>
      <c r="D59" s="105"/>
      <c r="E59" s="6" t="e">
        <f>#REF!</f>
        <v>#REF!</v>
      </c>
      <c r="F59" s="14"/>
      <c r="G59" s="7"/>
      <c r="H59" s="14"/>
    </row>
    <row r="60" spans="1:8" x14ac:dyDescent="0.15">
      <c r="A60" s="104"/>
      <c r="B60" s="104"/>
      <c r="C60" s="7">
        <f t="shared" si="0"/>
        <v>55</v>
      </c>
      <c r="D60" s="105" t="s">
        <v>16</v>
      </c>
      <c r="E60" s="6" t="e">
        <f>#REF!</f>
        <v>#REF!</v>
      </c>
      <c r="F60" s="14"/>
      <c r="G60" s="7"/>
      <c r="H60" s="14"/>
    </row>
    <row r="61" spans="1:8" x14ac:dyDescent="0.15">
      <c r="A61" s="104"/>
      <c r="B61" s="104"/>
      <c r="C61" s="7">
        <f t="shared" si="0"/>
        <v>56</v>
      </c>
      <c r="D61" s="105"/>
      <c r="E61" s="6" t="e">
        <f>#REF!</f>
        <v>#REF!</v>
      </c>
      <c r="F61" s="14"/>
      <c r="G61" s="7"/>
      <c r="H61" s="14"/>
    </row>
    <row r="62" spans="1:8" x14ac:dyDescent="0.15">
      <c r="A62" s="103" t="s">
        <v>13</v>
      </c>
      <c r="B62" s="103"/>
      <c r="C62" s="7">
        <f t="shared" si="0"/>
        <v>57</v>
      </c>
      <c r="D62" s="14" t="s">
        <v>12</v>
      </c>
      <c r="E62" s="6" t="e">
        <f>#REF!</f>
        <v>#REF!</v>
      </c>
      <c r="F62" s="14"/>
      <c r="G62" s="7" t="s">
        <v>128</v>
      </c>
      <c r="H62" s="14" t="s">
        <v>129</v>
      </c>
    </row>
    <row r="63" spans="1:8" x14ac:dyDescent="0.15">
      <c r="A63" s="104" t="s">
        <v>8</v>
      </c>
      <c r="B63" s="104"/>
      <c r="C63" s="7">
        <f t="shared" si="0"/>
        <v>58</v>
      </c>
      <c r="D63" s="14" t="s">
        <v>10</v>
      </c>
      <c r="E63" s="6" t="e">
        <f>#REF!</f>
        <v>#REF!</v>
      </c>
      <c r="F63" s="24"/>
      <c r="G63" s="7" t="s">
        <v>128</v>
      </c>
      <c r="H63" s="14" t="s">
        <v>129</v>
      </c>
    </row>
    <row r="64" spans="1:8" x14ac:dyDescent="0.15">
      <c r="A64" s="104"/>
      <c r="B64" s="104"/>
      <c r="C64" s="7">
        <f t="shared" si="0"/>
        <v>59</v>
      </c>
      <c r="D64" s="105" t="s">
        <v>7</v>
      </c>
      <c r="E64" s="6" t="e">
        <f>#REF!</f>
        <v>#REF!</v>
      </c>
      <c r="F64" s="23"/>
      <c r="G64" s="7" t="s">
        <v>128</v>
      </c>
      <c r="H64" s="14" t="s">
        <v>129</v>
      </c>
    </row>
    <row r="65" spans="1:8" x14ac:dyDescent="0.15">
      <c r="A65" s="104"/>
      <c r="B65" s="104"/>
      <c r="C65" s="7">
        <f t="shared" si="0"/>
        <v>60</v>
      </c>
      <c r="D65" s="105"/>
      <c r="E65" s="6" t="e">
        <f>#REF!</f>
        <v>#REF!</v>
      </c>
      <c r="F65" s="23"/>
      <c r="G65" s="7" t="s">
        <v>128</v>
      </c>
      <c r="H65" s="14" t="s">
        <v>129</v>
      </c>
    </row>
    <row r="66" spans="1:8" x14ac:dyDescent="0.15">
      <c r="A66" s="104"/>
      <c r="B66" s="104"/>
      <c r="C66" s="7">
        <f t="shared" si="0"/>
        <v>61</v>
      </c>
      <c r="D66" s="6" t="s">
        <v>4</v>
      </c>
      <c r="E66" s="6" t="e">
        <f>#REF!</f>
        <v>#REF!</v>
      </c>
      <c r="F66" s="14"/>
      <c r="G66" s="7" t="s">
        <v>128</v>
      </c>
      <c r="H66" s="14" t="s">
        <v>129</v>
      </c>
    </row>
    <row r="67" spans="1:8" x14ac:dyDescent="0.15">
      <c r="A67" s="103" t="s">
        <v>2</v>
      </c>
      <c r="B67" s="103"/>
      <c r="C67" s="7">
        <f t="shared" si="0"/>
        <v>62</v>
      </c>
      <c r="D67" s="14" t="s">
        <v>1</v>
      </c>
      <c r="E67" s="6" t="e">
        <f>#REF!</f>
        <v>#REF!</v>
      </c>
      <c r="F67" s="14"/>
      <c r="G67" s="7"/>
      <c r="H67" s="14"/>
    </row>
    <row r="68" spans="1:8" x14ac:dyDescent="0.15">
      <c r="A68" s="25"/>
      <c r="B68" s="25"/>
      <c r="C68" s="26"/>
      <c r="D68" s="25"/>
      <c r="E68" s="27"/>
      <c r="F68" s="25"/>
      <c r="G68" s="25"/>
      <c r="H68" s="2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6A265-B8D6-4DB8-A76E-20911C12B1D8}">
  <sheetPr>
    <tabColor theme="5" tint="0.59999389629810485"/>
  </sheetPr>
  <dimension ref="A1:I60"/>
  <sheetViews>
    <sheetView view="pageBreakPreview" zoomScaleNormal="90" zoomScaleSheetLayoutView="100" workbookViewId="0">
      <selection activeCell="C5" sqref="C5:D6"/>
    </sheetView>
  </sheetViews>
  <sheetFormatPr defaultColWidth="8.875" defaultRowHeight="11.25" x14ac:dyDescent="0.15"/>
  <cols>
    <col min="1" max="1" width="4.125" style="51" bestFit="1" customWidth="1"/>
    <col min="2" max="2" width="6.125" style="51" customWidth="1"/>
    <col min="3" max="3" width="11.5" style="51" customWidth="1"/>
    <col min="4" max="4" width="24.5" style="51" bestFit="1" customWidth="1"/>
    <col min="5" max="5" width="12.5" style="46" bestFit="1" customWidth="1"/>
    <col min="6" max="6" width="5.375" style="46" customWidth="1"/>
    <col min="7" max="7" width="7.75" style="46" customWidth="1"/>
    <col min="8" max="9" width="7.375" style="46" bestFit="1" customWidth="1"/>
    <col min="10" max="16384" width="8.875" style="46"/>
  </cols>
  <sheetData>
    <row r="1" spans="1:9" ht="13.5" x14ac:dyDescent="0.15">
      <c r="A1" s="40"/>
      <c r="B1" s="40"/>
      <c r="C1" s="78"/>
      <c r="D1" s="61"/>
      <c r="E1" s="19"/>
      <c r="G1" s="28" t="s">
        <v>133</v>
      </c>
      <c r="H1" s="32"/>
      <c r="I1" s="57"/>
    </row>
    <row r="2" spans="1:9" ht="12" x14ac:dyDescent="0.15">
      <c r="A2" s="60" t="s">
        <v>164</v>
      </c>
      <c r="B2" s="60"/>
      <c r="G2" s="59" t="s">
        <v>163</v>
      </c>
      <c r="H2" s="48"/>
      <c r="I2" s="55"/>
    </row>
    <row r="3" spans="1:9" ht="13.5" customHeight="1" x14ac:dyDescent="0.15">
      <c r="A3" s="40" t="s">
        <v>339</v>
      </c>
      <c r="B3" s="40"/>
      <c r="C3" s="38"/>
      <c r="D3" s="38"/>
      <c r="E3" s="83" t="s">
        <v>373</v>
      </c>
    </row>
    <row r="4" spans="1:9" ht="1.5" customHeight="1" x14ac:dyDescent="0.15"/>
    <row r="5" spans="1:9" ht="13.5" customHeight="1" x14ac:dyDescent="0.15">
      <c r="A5" s="89" t="s">
        <v>113</v>
      </c>
      <c r="B5" s="89"/>
      <c r="C5" s="114"/>
      <c r="D5" s="114"/>
      <c r="E5" s="13" t="s">
        <v>225</v>
      </c>
      <c r="F5" s="13"/>
      <c r="G5" s="13"/>
      <c r="H5" s="12" t="s">
        <v>335</v>
      </c>
      <c r="I5" s="12"/>
    </row>
    <row r="6" spans="1:9" x14ac:dyDescent="0.15">
      <c r="A6" s="90"/>
      <c r="B6" s="90"/>
      <c r="C6" s="112"/>
      <c r="D6" s="112"/>
      <c r="E6" s="10"/>
      <c r="F6" s="10"/>
      <c r="G6" s="10"/>
      <c r="H6" s="72"/>
      <c r="I6" s="72"/>
    </row>
    <row r="7" spans="1:9" ht="12" x14ac:dyDescent="0.15">
      <c r="A7" s="90" t="s">
        <v>337</v>
      </c>
      <c r="B7" s="90"/>
      <c r="C7" s="112" t="s">
        <v>336</v>
      </c>
      <c r="D7" s="112"/>
      <c r="E7" s="90" t="s">
        <v>110</v>
      </c>
      <c r="F7" s="110"/>
      <c r="G7" s="110"/>
      <c r="H7" s="110"/>
      <c r="I7" s="110"/>
    </row>
    <row r="8" spans="1:9" x14ac:dyDescent="0.15">
      <c r="A8" s="90"/>
      <c r="B8" s="90"/>
      <c r="C8" s="112"/>
      <c r="D8" s="112"/>
      <c r="E8" s="90"/>
      <c r="F8" s="110"/>
      <c r="G8" s="110"/>
      <c r="H8" s="110"/>
      <c r="I8" s="110"/>
    </row>
    <row r="9" spans="1:9" x14ac:dyDescent="0.15">
      <c r="A9" s="90"/>
      <c r="B9" s="90"/>
      <c r="C9" s="112"/>
      <c r="D9" s="112"/>
      <c r="E9" s="90"/>
      <c r="F9" s="110"/>
      <c r="G9" s="110"/>
      <c r="H9" s="110"/>
      <c r="I9" s="110"/>
    </row>
    <row r="10" spans="1:9" ht="13.5" customHeight="1" x14ac:dyDescent="0.15">
      <c r="A10" s="115" t="s">
        <v>334</v>
      </c>
      <c r="B10" s="115"/>
      <c r="C10" s="112"/>
      <c r="D10" s="112"/>
      <c r="E10" s="90" t="s">
        <v>333</v>
      </c>
      <c r="F10" s="110"/>
      <c r="G10" s="110"/>
      <c r="H10" s="110"/>
      <c r="I10" s="110"/>
    </row>
    <row r="11" spans="1:9" ht="13.5" customHeight="1" x14ac:dyDescent="0.15">
      <c r="A11" s="116" t="s">
        <v>111</v>
      </c>
      <c r="B11" s="116"/>
      <c r="C11" s="113"/>
      <c r="D11" s="113"/>
      <c r="E11" s="108"/>
      <c r="F11" s="111"/>
      <c r="G11" s="111"/>
      <c r="H11" s="111"/>
      <c r="I11" s="111"/>
    </row>
    <row r="12" spans="1:9" ht="1.5" customHeight="1" x14ac:dyDescent="0.15">
      <c r="A12" s="6"/>
      <c r="B12" s="6"/>
      <c r="C12" s="58"/>
      <c r="D12" s="58"/>
      <c r="E12" s="6"/>
      <c r="F12" s="6"/>
      <c r="G12" s="6"/>
      <c r="H12" s="6"/>
      <c r="I12" s="6"/>
    </row>
    <row r="13" spans="1:9" x14ac:dyDescent="0.15">
      <c r="A13" s="26"/>
      <c r="B13" s="26"/>
      <c r="C13" s="26"/>
      <c r="D13" s="26"/>
      <c r="E13" s="25"/>
      <c r="F13" s="5"/>
      <c r="G13" s="5"/>
      <c r="H13" s="42" t="s">
        <v>358</v>
      </c>
      <c r="I13" s="32" t="s">
        <v>359</v>
      </c>
    </row>
    <row r="14" spans="1:9" x14ac:dyDescent="0.15">
      <c r="A14" s="18" t="s">
        <v>360</v>
      </c>
      <c r="B14" s="18" t="s">
        <v>361</v>
      </c>
      <c r="C14" s="18"/>
      <c r="D14" s="18"/>
      <c r="E14" s="19" t="s">
        <v>105</v>
      </c>
      <c r="F14" s="19" t="s">
        <v>362</v>
      </c>
      <c r="G14" s="19" t="s">
        <v>103</v>
      </c>
      <c r="H14" s="19" t="s">
        <v>332</v>
      </c>
      <c r="I14" s="19" t="s">
        <v>331</v>
      </c>
    </row>
    <row r="15" spans="1:9" ht="13.5" customHeight="1" x14ac:dyDescent="0.15">
      <c r="A15" s="54">
        <v>1</v>
      </c>
      <c r="B15" s="6" t="s">
        <v>330</v>
      </c>
      <c r="C15" s="6"/>
      <c r="D15" s="6"/>
      <c r="E15" s="6" t="s">
        <v>329</v>
      </c>
      <c r="F15" s="84"/>
      <c r="G15" s="79"/>
      <c r="H15" s="52">
        <v>1650.0000000000002</v>
      </c>
      <c r="I15" s="52">
        <v>2530</v>
      </c>
    </row>
    <row r="16" spans="1:9" ht="13.5" customHeight="1" x14ac:dyDescent="0.15">
      <c r="A16" s="54">
        <v>2</v>
      </c>
      <c r="B16" s="6" t="s">
        <v>328</v>
      </c>
      <c r="C16" s="6"/>
      <c r="D16" s="6"/>
      <c r="E16" s="6" t="s">
        <v>327</v>
      </c>
      <c r="F16" s="85"/>
      <c r="G16" s="79"/>
      <c r="H16" s="52">
        <v>550</v>
      </c>
      <c r="I16" s="52">
        <v>880.00000000000011</v>
      </c>
    </row>
    <row r="17" spans="1:9" ht="13.5" customHeight="1" x14ac:dyDescent="0.15">
      <c r="A17" s="54">
        <v>3</v>
      </c>
      <c r="B17" s="6" t="s">
        <v>363</v>
      </c>
      <c r="C17" s="6"/>
      <c r="D17" s="6"/>
      <c r="E17" s="6" t="s">
        <v>326</v>
      </c>
      <c r="F17" s="85"/>
      <c r="G17" s="79"/>
      <c r="H17" s="52">
        <v>440.00000000000006</v>
      </c>
      <c r="I17" s="52">
        <v>770.00000000000011</v>
      </c>
    </row>
    <row r="18" spans="1:9" ht="13.5" customHeight="1" x14ac:dyDescent="0.15">
      <c r="A18" s="54">
        <v>4</v>
      </c>
      <c r="B18" s="6" t="s">
        <v>325</v>
      </c>
      <c r="C18" s="6"/>
      <c r="D18" s="6"/>
      <c r="E18" s="6" t="s">
        <v>364</v>
      </c>
      <c r="F18" s="85"/>
      <c r="G18" s="79"/>
      <c r="H18" s="52">
        <v>660</v>
      </c>
      <c r="I18" s="52">
        <v>1100</v>
      </c>
    </row>
    <row r="19" spans="1:9" ht="13.5" customHeight="1" x14ac:dyDescent="0.15">
      <c r="A19" s="54">
        <v>5</v>
      </c>
      <c r="B19" s="6" t="s">
        <v>324</v>
      </c>
      <c r="C19" s="6"/>
      <c r="D19" s="6"/>
      <c r="E19" s="6" t="s">
        <v>323</v>
      </c>
      <c r="F19" s="85"/>
      <c r="G19" s="79"/>
      <c r="H19" s="52">
        <v>220.00000000000003</v>
      </c>
      <c r="I19" s="52">
        <v>330</v>
      </c>
    </row>
    <row r="20" spans="1:9" ht="13.5" customHeight="1" x14ac:dyDescent="0.15">
      <c r="A20" s="54">
        <v>6</v>
      </c>
      <c r="B20" s="6" t="s">
        <v>322</v>
      </c>
      <c r="C20" s="6"/>
      <c r="D20" s="6"/>
      <c r="E20" s="6" t="s">
        <v>321</v>
      </c>
      <c r="F20" s="85"/>
      <c r="G20" s="79"/>
      <c r="H20" s="52">
        <v>2310</v>
      </c>
      <c r="I20" s="52">
        <v>3520.0000000000005</v>
      </c>
    </row>
    <row r="21" spans="1:9" ht="13.5" customHeight="1" x14ac:dyDescent="0.15">
      <c r="A21" s="54">
        <v>7</v>
      </c>
      <c r="B21" s="6" t="s">
        <v>313</v>
      </c>
      <c r="C21" s="6"/>
      <c r="D21" s="6" t="s">
        <v>320</v>
      </c>
      <c r="E21" s="6" t="s">
        <v>319</v>
      </c>
      <c r="F21" s="85"/>
      <c r="G21" s="79"/>
      <c r="H21" s="52">
        <v>330</v>
      </c>
      <c r="I21" s="52">
        <v>440.00000000000006</v>
      </c>
    </row>
    <row r="22" spans="1:9" ht="13.5" customHeight="1" x14ac:dyDescent="0.15">
      <c r="A22" s="54">
        <v>8</v>
      </c>
      <c r="B22" s="6" t="s">
        <v>313</v>
      </c>
      <c r="C22" s="6"/>
      <c r="D22" s="6" t="s">
        <v>318</v>
      </c>
      <c r="E22" s="6" t="s">
        <v>317</v>
      </c>
      <c r="F22" s="85"/>
      <c r="G22" s="79"/>
      <c r="H22" s="52">
        <v>220.00000000000003</v>
      </c>
      <c r="I22" s="52">
        <v>330</v>
      </c>
    </row>
    <row r="23" spans="1:9" ht="13.5" customHeight="1" x14ac:dyDescent="0.15">
      <c r="A23" s="54">
        <v>9</v>
      </c>
      <c r="B23" s="6" t="s">
        <v>313</v>
      </c>
      <c r="C23" s="6"/>
      <c r="D23" s="6" t="s">
        <v>316</v>
      </c>
      <c r="E23" s="6" t="s">
        <v>315</v>
      </c>
      <c r="F23" s="85"/>
      <c r="G23" s="79"/>
      <c r="H23" s="52">
        <v>440.00000000000006</v>
      </c>
      <c r="I23" s="52">
        <v>550</v>
      </c>
    </row>
    <row r="24" spans="1:9" ht="13.5" customHeight="1" x14ac:dyDescent="0.15">
      <c r="A24" s="54">
        <v>10</v>
      </c>
      <c r="B24" s="6" t="s">
        <v>313</v>
      </c>
      <c r="C24" s="6"/>
      <c r="D24" s="6" t="s">
        <v>291</v>
      </c>
      <c r="E24" s="6" t="s">
        <v>314</v>
      </c>
      <c r="F24" s="85"/>
      <c r="G24" s="79"/>
      <c r="H24" s="52">
        <v>330</v>
      </c>
      <c r="I24" s="52">
        <v>440.00000000000006</v>
      </c>
    </row>
    <row r="25" spans="1:9" ht="13.5" customHeight="1" x14ac:dyDescent="0.15">
      <c r="A25" s="54">
        <v>11</v>
      </c>
      <c r="B25" s="6" t="s">
        <v>313</v>
      </c>
      <c r="C25" s="6"/>
      <c r="D25" s="6" t="s">
        <v>312</v>
      </c>
      <c r="E25" s="6" t="s">
        <v>311</v>
      </c>
      <c r="F25" s="85"/>
      <c r="G25" s="79"/>
      <c r="H25" s="52">
        <v>220.00000000000003</v>
      </c>
      <c r="I25" s="52">
        <v>330</v>
      </c>
    </row>
    <row r="26" spans="1:9" ht="13.5" customHeight="1" x14ac:dyDescent="0.15">
      <c r="A26" s="54">
        <v>12</v>
      </c>
      <c r="B26" s="6" t="s">
        <v>310</v>
      </c>
      <c r="C26" s="6"/>
      <c r="D26" s="6"/>
      <c r="E26" s="6" t="s">
        <v>309</v>
      </c>
      <c r="F26" s="85"/>
      <c r="G26" s="79"/>
      <c r="H26" s="52">
        <v>110.00000000000001</v>
      </c>
      <c r="I26" s="52">
        <v>165</v>
      </c>
    </row>
    <row r="27" spans="1:9" ht="13.5" customHeight="1" x14ac:dyDescent="0.15">
      <c r="A27" s="54">
        <v>13</v>
      </c>
      <c r="B27" s="6" t="s">
        <v>307</v>
      </c>
      <c r="C27" s="6"/>
      <c r="D27" s="6" t="s">
        <v>365</v>
      </c>
      <c r="E27" s="6" t="s">
        <v>308</v>
      </c>
      <c r="F27" s="85"/>
      <c r="G27" s="79"/>
      <c r="H27" s="52">
        <v>550</v>
      </c>
      <c r="I27" s="52">
        <v>825.00000000000011</v>
      </c>
    </row>
    <row r="28" spans="1:9" ht="13.5" customHeight="1" x14ac:dyDescent="0.15">
      <c r="A28" s="54">
        <v>14</v>
      </c>
      <c r="B28" s="6" t="s">
        <v>307</v>
      </c>
      <c r="C28" s="6"/>
      <c r="D28" s="6" t="s">
        <v>366</v>
      </c>
      <c r="E28" s="6" t="s">
        <v>306</v>
      </c>
      <c r="F28" s="85"/>
      <c r="G28" s="79"/>
      <c r="H28" s="52">
        <v>1650.0000000000002</v>
      </c>
      <c r="I28" s="52">
        <v>2200</v>
      </c>
    </row>
    <row r="29" spans="1:9" ht="13.5" customHeight="1" x14ac:dyDescent="0.15">
      <c r="A29" s="54">
        <v>15</v>
      </c>
      <c r="B29" s="6" t="s">
        <v>289</v>
      </c>
      <c r="C29" s="6"/>
      <c r="D29" s="6"/>
      <c r="E29" s="6" t="s">
        <v>288</v>
      </c>
      <c r="F29" s="85"/>
      <c r="G29" s="79"/>
      <c r="H29" s="52">
        <v>550</v>
      </c>
      <c r="I29" s="52">
        <v>880.00000000000011</v>
      </c>
    </row>
    <row r="30" spans="1:9" ht="13.5" customHeight="1" x14ac:dyDescent="0.15">
      <c r="A30" s="54">
        <v>16</v>
      </c>
      <c r="B30" s="6" t="s">
        <v>287</v>
      </c>
      <c r="C30" s="6"/>
      <c r="D30" s="6"/>
      <c r="E30" s="6" t="s">
        <v>286</v>
      </c>
      <c r="F30" s="85"/>
      <c r="G30" s="79"/>
      <c r="H30" s="52">
        <v>440.00000000000006</v>
      </c>
      <c r="I30" s="52">
        <v>550</v>
      </c>
    </row>
    <row r="31" spans="1:9" ht="13.5" customHeight="1" x14ac:dyDescent="0.15">
      <c r="A31" s="54">
        <v>17</v>
      </c>
      <c r="B31" s="6" t="s">
        <v>273</v>
      </c>
      <c r="C31" s="6"/>
      <c r="D31" s="6" t="s">
        <v>285</v>
      </c>
      <c r="E31" s="6" t="s">
        <v>284</v>
      </c>
      <c r="F31" s="85"/>
      <c r="G31" s="79"/>
      <c r="H31" s="52">
        <v>660</v>
      </c>
      <c r="I31" s="52">
        <v>990.00000000000011</v>
      </c>
    </row>
    <row r="32" spans="1:9" ht="13.5" customHeight="1" x14ac:dyDescent="0.15">
      <c r="A32" s="54">
        <v>18</v>
      </c>
      <c r="B32" s="6" t="s">
        <v>273</v>
      </c>
      <c r="C32" s="6"/>
      <c r="D32" s="80" t="s">
        <v>367</v>
      </c>
      <c r="E32" s="6" t="s">
        <v>283</v>
      </c>
      <c r="F32" s="85"/>
      <c r="G32" s="79"/>
      <c r="H32" s="52">
        <v>2420</v>
      </c>
      <c r="I32" s="52">
        <v>3630.0000000000005</v>
      </c>
    </row>
    <row r="33" spans="1:9" ht="13.5" customHeight="1" x14ac:dyDescent="0.15">
      <c r="A33" s="54">
        <v>19</v>
      </c>
      <c r="B33" s="6" t="s">
        <v>273</v>
      </c>
      <c r="C33" s="6"/>
      <c r="D33" s="6" t="s">
        <v>282</v>
      </c>
      <c r="E33" s="6" t="s">
        <v>281</v>
      </c>
      <c r="F33" s="85"/>
      <c r="G33" s="79"/>
      <c r="H33" s="52">
        <v>1540.0000000000002</v>
      </c>
      <c r="I33" s="52">
        <v>1980.0000000000002</v>
      </c>
    </row>
    <row r="34" spans="1:9" ht="13.5" customHeight="1" x14ac:dyDescent="0.15">
      <c r="A34" s="54">
        <v>20</v>
      </c>
      <c r="B34" s="6" t="s">
        <v>273</v>
      </c>
      <c r="C34" s="6"/>
      <c r="D34" s="6" t="s">
        <v>280</v>
      </c>
      <c r="E34" s="6" t="s">
        <v>279</v>
      </c>
      <c r="F34" s="85"/>
      <c r="G34" s="79"/>
      <c r="H34" s="52">
        <v>2420</v>
      </c>
      <c r="I34" s="52">
        <v>3080.0000000000005</v>
      </c>
    </row>
    <row r="35" spans="1:9" ht="13.5" customHeight="1" x14ac:dyDescent="0.15">
      <c r="A35" s="54">
        <v>21</v>
      </c>
      <c r="B35" s="6" t="s">
        <v>273</v>
      </c>
      <c r="C35" s="6"/>
      <c r="D35" s="80" t="s">
        <v>368</v>
      </c>
      <c r="E35" s="6" t="s">
        <v>278</v>
      </c>
      <c r="F35" s="85"/>
      <c r="G35" s="79"/>
      <c r="H35" s="52">
        <v>1210</v>
      </c>
      <c r="I35" s="52">
        <v>1540.0000000000002</v>
      </c>
    </row>
    <row r="36" spans="1:9" ht="13.5" customHeight="1" x14ac:dyDescent="0.15">
      <c r="A36" s="54">
        <v>22</v>
      </c>
      <c r="B36" s="6" t="s">
        <v>273</v>
      </c>
      <c r="C36" s="6"/>
      <c r="D36" s="6" t="s">
        <v>271</v>
      </c>
      <c r="E36" s="6" t="s">
        <v>369</v>
      </c>
      <c r="F36" s="85"/>
      <c r="G36" s="79"/>
      <c r="H36" s="52">
        <v>1320</v>
      </c>
      <c r="I36" s="52">
        <v>1980</v>
      </c>
    </row>
    <row r="37" spans="1:9" ht="13.5" customHeight="1" x14ac:dyDescent="0.15">
      <c r="A37" s="54">
        <v>23</v>
      </c>
      <c r="B37" s="6" t="s">
        <v>273</v>
      </c>
      <c r="C37" s="6"/>
      <c r="D37" s="6" t="s">
        <v>269</v>
      </c>
      <c r="E37" s="6" t="s">
        <v>277</v>
      </c>
      <c r="F37" s="85"/>
      <c r="G37" s="79"/>
      <c r="H37" s="52">
        <v>880.00000000000011</v>
      </c>
      <c r="I37" s="52">
        <v>1320</v>
      </c>
    </row>
    <row r="38" spans="1:9" ht="13.5" customHeight="1" x14ac:dyDescent="0.15">
      <c r="A38" s="54">
        <v>24</v>
      </c>
      <c r="B38" s="6" t="s">
        <v>273</v>
      </c>
      <c r="C38" s="6"/>
      <c r="D38" s="6" t="s">
        <v>267</v>
      </c>
      <c r="E38" s="6" t="s">
        <v>276</v>
      </c>
      <c r="F38" s="85"/>
      <c r="G38" s="79"/>
      <c r="H38" s="52">
        <v>3300.0000000000005</v>
      </c>
      <c r="I38" s="52">
        <v>5280</v>
      </c>
    </row>
    <row r="39" spans="1:9" ht="13.5" customHeight="1" x14ac:dyDescent="0.15">
      <c r="A39" s="54">
        <v>25</v>
      </c>
      <c r="B39" s="6" t="s">
        <v>273</v>
      </c>
      <c r="C39" s="6"/>
      <c r="D39" s="6" t="s">
        <v>265</v>
      </c>
      <c r="E39" s="6" t="s">
        <v>275</v>
      </c>
      <c r="F39" s="85"/>
      <c r="G39" s="79"/>
      <c r="H39" s="52">
        <v>3080.0000000000005</v>
      </c>
      <c r="I39" s="52">
        <v>4620</v>
      </c>
    </row>
    <row r="40" spans="1:9" ht="13.5" customHeight="1" x14ac:dyDescent="0.15">
      <c r="A40" s="54">
        <v>26</v>
      </c>
      <c r="B40" s="6" t="s">
        <v>273</v>
      </c>
      <c r="C40" s="6"/>
      <c r="D40" s="6" t="s">
        <v>263</v>
      </c>
      <c r="E40" s="6" t="s">
        <v>370</v>
      </c>
      <c r="F40" s="85"/>
      <c r="G40" s="79"/>
      <c r="H40" s="52">
        <v>1210</v>
      </c>
      <c r="I40" s="52">
        <v>1760</v>
      </c>
    </row>
    <row r="41" spans="1:9" ht="13.5" customHeight="1" x14ac:dyDescent="0.15">
      <c r="A41" s="54">
        <v>27</v>
      </c>
      <c r="B41" s="6" t="s">
        <v>273</v>
      </c>
      <c r="C41" s="6"/>
      <c r="D41" s="6" t="s">
        <v>45</v>
      </c>
      <c r="E41" s="6" t="s">
        <v>274</v>
      </c>
      <c r="F41" s="85"/>
      <c r="G41" s="79"/>
      <c r="H41" s="52">
        <v>1100</v>
      </c>
      <c r="I41" s="52">
        <v>1760</v>
      </c>
    </row>
    <row r="42" spans="1:9" ht="13.5" customHeight="1" x14ac:dyDescent="0.15">
      <c r="A42" s="54">
        <v>28</v>
      </c>
      <c r="B42" s="6" t="s">
        <v>273</v>
      </c>
      <c r="C42" s="6"/>
      <c r="D42" s="6" t="s">
        <v>260</v>
      </c>
      <c r="E42" s="6" t="s">
        <v>272</v>
      </c>
      <c r="F42" s="85"/>
      <c r="G42" s="79"/>
      <c r="H42" s="52">
        <v>1430</v>
      </c>
      <c r="I42" s="52">
        <v>2200</v>
      </c>
    </row>
    <row r="43" spans="1:9" ht="13.5" customHeight="1" x14ac:dyDescent="0.15">
      <c r="A43" s="54">
        <v>29</v>
      </c>
      <c r="B43" s="6" t="s">
        <v>261</v>
      </c>
      <c r="C43" s="6"/>
      <c r="D43" s="6" t="s">
        <v>271</v>
      </c>
      <c r="E43" s="6" t="s">
        <v>270</v>
      </c>
      <c r="F43" s="85"/>
      <c r="G43" s="79"/>
      <c r="H43" s="52">
        <v>3520</v>
      </c>
      <c r="I43" s="52">
        <v>5280</v>
      </c>
    </row>
    <row r="44" spans="1:9" ht="13.5" customHeight="1" x14ac:dyDescent="0.15">
      <c r="A44" s="54">
        <v>30</v>
      </c>
      <c r="B44" s="6" t="s">
        <v>261</v>
      </c>
      <c r="C44" s="6"/>
      <c r="D44" s="6" t="s">
        <v>269</v>
      </c>
      <c r="E44" s="6" t="s">
        <v>268</v>
      </c>
      <c r="F44" s="85"/>
      <c r="G44" s="79"/>
      <c r="H44" s="52">
        <v>660</v>
      </c>
      <c r="I44" s="52">
        <v>990.00000000000011</v>
      </c>
    </row>
    <row r="45" spans="1:9" ht="13.5" customHeight="1" x14ac:dyDescent="0.15">
      <c r="A45" s="54">
        <v>31</v>
      </c>
      <c r="B45" s="6" t="s">
        <v>261</v>
      </c>
      <c r="C45" s="6"/>
      <c r="D45" s="6" t="s">
        <v>267</v>
      </c>
      <c r="E45" s="6" t="s">
        <v>266</v>
      </c>
      <c r="F45" s="85"/>
      <c r="G45" s="79"/>
      <c r="H45" s="52">
        <v>3630.0000000000005</v>
      </c>
      <c r="I45" s="52">
        <v>5500</v>
      </c>
    </row>
    <row r="46" spans="1:9" ht="13.5" customHeight="1" x14ac:dyDescent="0.15">
      <c r="A46" s="54">
        <v>32</v>
      </c>
      <c r="B46" s="6" t="s">
        <v>261</v>
      </c>
      <c r="C46" s="6"/>
      <c r="D46" s="6" t="s">
        <v>265</v>
      </c>
      <c r="E46" s="6" t="s">
        <v>264</v>
      </c>
      <c r="F46" s="85"/>
      <c r="G46" s="79"/>
      <c r="H46" s="52">
        <v>1980.0000000000002</v>
      </c>
      <c r="I46" s="52">
        <v>2970.0000000000005</v>
      </c>
    </row>
    <row r="47" spans="1:9" ht="13.5" customHeight="1" x14ac:dyDescent="0.15">
      <c r="A47" s="54">
        <v>33</v>
      </c>
      <c r="B47" s="6" t="s">
        <v>261</v>
      </c>
      <c r="C47" s="6"/>
      <c r="D47" s="6" t="s">
        <v>263</v>
      </c>
      <c r="E47" s="6" t="s">
        <v>371</v>
      </c>
      <c r="F47" s="85"/>
      <c r="G47" s="79"/>
      <c r="H47" s="52">
        <v>1650</v>
      </c>
      <c r="I47" s="52">
        <v>2530</v>
      </c>
    </row>
    <row r="48" spans="1:9" ht="13.5" customHeight="1" x14ac:dyDescent="0.15">
      <c r="A48" s="54">
        <v>34</v>
      </c>
      <c r="B48" s="6" t="s">
        <v>261</v>
      </c>
      <c r="C48" s="6"/>
      <c r="D48" s="6" t="s">
        <v>45</v>
      </c>
      <c r="E48" s="6" t="s">
        <v>262</v>
      </c>
      <c r="F48" s="85"/>
      <c r="G48" s="79"/>
      <c r="H48" s="52">
        <v>1540</v>
      </c>
      <c r="I48" s="52">
        <v>2420</v>
      </c>
    </row>
    <row r="49" spans="1:9" ht="13.5" customHeight="1" x14ac:dyDescent="0.15">
      <c r="A49" s="54">
        <v>35</v>
      </c>
      <c r="B49" s="6" t="s">
        <v>261</v>
      </c>
      <c r="C49" s="6"/>
      <c r="D49" s="6" t="s">
        <v>260</v>
      </c>
      <c r="E49" s="6" t="s">
        <v>259</v>
      </c>
      <c r="F49" s="85"/>
      <c r="G49" s="79"/>
      <c r="H49" s="52">
        <v>990</v>
      </c>
      <c r="I49" s="52">
        <v>1540</v>
      </c>
    </row>
    <row r="50" spans="1:9" ht="13.5" customHeight="1" x14ac:dyDescent="0.15">
      <c r="A50" s="54">
        <v>36</v>
      </c>
      <c r="B50" s="6" t="s">
        <v>292</v>
      </c>
      <c r="C50" s="6"/>
      <c r="D50" s="6" t="s">
        <v>271</v>
      </c>
      <c r="E50" s="6" t="s">
        <v>305</v>
      </c>
      <c r="F50" s="85"/>
      <c r="G50" s="79"/>
      <c r="H50" s="52">
        <v>1430.0000000000002</v>
      </c>
      <c r="I50" s="52">
        <v>2090</v>
      </c>
    </row>
    <row r="51" spans="1:9" ht="13.5" customHeight="1" x14ac:dyDescent="0.15">
      <c r="A51" s="54">
        <v>37</v>
      </c>
      <c r="B51" s="6" t="s">
        <v>292</v>
      </c>
      <c r="C51" s="6"/>
      <c r="D51" s="6" t="s">
        <v>304</v>
      </c>
      <c r="E51" s="6" t="s">
        <v>303</v>
      </c>
      <c r="F51" s="85"/>
      <c r="G51" s="79"/>
      <c r="H51" s="52">
        <v>1980</v>
      </c>
      <c r="I51" s="52">
        <v>2970.0000000000005</v>
      </c>
    </row>
    <row r="52" spans="1:9" ht="13.5" customHeight="1" x14ac:dyDescent="0.15">
      <c r="A52" s="54">
        <v>38</v>
      </c>
      <c r="B52" s="6" t="s">
        <v>292</v>
      </c>
      <c r="C52" s="6"/>
      <c r="D52" s="6" t="s">
        <v>302</v>
      </c>
      <c r="E52" s="6" t="s">
        <v>301</v>
      </c>
      <c r="F52" s="85"/>
      <c r="G52" s="79"/>
      <c r="H52" s="52">
        <v>550</v>
      </c>
      <c r="I52" s="52">
        <v>770.00000000000011</v>
      </c>
    </row>
    <row r="53" spans="1:9" ht="13.5" customHeight="1" x14ac:dyDescent="0.15">
      <c r="A53" s="54">
        <v>39</v>
      </c>
      <c r="B53" s="6" t="s">
        <v>292</v>
      </c>
      <c r="C53" s="6"/>
      <c r="D53" s="6" t="s">
        <v>300</v>
      </c>
      <c r="E53" s="6" t="s">
        <v>299</v>
      </c>
      <c r="F53" s="85"/>
      <c r="G53" s="79"/>
      <c r="H53" s="52">
        <v>220.00000000000003</v>
      </c>
      <c r="I53" s="52">
        <v>330</v>
      </c>
    </row>
    <row r="54" spans="1:9" ht="13.5" customHeight="1" x14ac:dyDescent="0.15">
      <c r="A54" s="54">
        <v>40</v>
      </c>
      <c r="B54" s="6" t="s">
        <v>292</v>
      </c>
      <c r="C54" s="6"/>
      <c r="D54" s="6" t="s">
        <v>298</v>
      </c>
      <c r="E54" s="6" t="s">
        <v>297</v>
      </c>
      <c r="F54" s="85"/>
      <c r="G54" s="79"/>
      <c r="H54" s="52">
        <v>2640</v>
      </c>
      <c r="I54" s="52">
        <v>4070</v>
      </c>
    </row>
    <row r="55" spans="1:9" ht="13.5" customHeight="1" x14ac:dyDescent="0.15">
      <c r="A55" s="54">
        <v>41</v>
      </c>
      <c r="B55" s="6" t="s">
        <v>292</v>
      </c>
      <c r="C55" s="6"/>
      <c r="D55" s="6" t="s">
        <v>296</v>
      </c>
      <c r="E55" s="6" t="s">
        <v>295</v>
      </c>
      <c r="F55" s="85"/>
      <c r="G55" s="79"/>
      <c r="H55" s="52">
        <v>990.00000000000011</v>
      </c>
      <c r="I55" s="52">
        <v>1540.0000000000002</v>
      </c>
    </row>
    <row r="56" spans="1:9" ht="13.5" customHeight="1" x14ac:dyDescent="0.15">
      <c r="A56" s="54">
        <v>42</v>
      </c>
      <c r="B56" s="6" t="s">
        <v>292</v>
      </c>
      <c r="C56" s="6"/>
      <c r="D56" s="6" t="s">
        <v>294</v>
      </c>
      <c r="E56" s="6" t="s">
        <v>293</v>
      </c>
      <c r="F56" s="85"/>
      <c r="G56" s="79"/>
      <c r="H56" s="52">
        <v>660</v>
      </c>
      <c r="I56" s="52">
        <v>990.00000000000011</v>
      </c>
    </row>
    <row r="57" spans="1:9" ht="13.5" customHeight="1" x14ac:dyDescent="0.15">
      <c r="A57" s="54">
        <v>43</v>
      </c>
      <c r="B57" s="6" t="s">
        <v>292</v>
      </c>
      <c r="C57" s="6"/>
      <c r="D57" s="6" t="s">
        <v>291</v>
      </c>
      <c r="E57" s="6" t="s">
        <v>290</v>
      </c>
      <c r="F57" s="85"/>
      <c r="G57" s="79"/>
      <c r="H57" s="52">
        <v>770.00000000000011</v>
      </c>
      <c r="I57" s="52">
        <v>1100</v>
      </c>
    </row>
    <row r="58" spans="1:9" ht="13.5" customHeight="1" x14ac:dyDescent="0.15">
      <c r="A58" s="54">
        <v>44</v>
      </c>
      <c r="B58" s="6" t="s">
        <v>258</v>
      </c>
      <c r="C58" s="6"/>
      <c r="D58" s="6"/>
      <c r="E58" s="6" t="s">
        <v>257</v>
      </c>
      <c r="F58" s="85"/>
      <c r="G58" s="79"/>
      <c r="H58" s="52">
        <v>1540.0000000000002</v>
      </c>
      <c r="I58" s="52">
        <v>1540.0000000000002</v>
      </c>
    </row>
    <row r="59" spans="1:9" ht="13.5" customHeight="1" x14ac:dyDescent="0.15">
      <c r="A59" s="54">
        <v>45</v>
      </c>
      <c r="B59" s="6" t="s">
        <v>256</v>
      </c>
      <c r="C59" s="6"/>
      <c r="D59" s="6"/>
      <c r="E59" s="6" t="s">
        <v>372</v>
      </c>
      <c r="F59" s="85"/>
      <c r="G59" s="79"/>
      <c r="H59" s="52">
        <v>1760</v>
      </c>
      <c r="I59" s="52">
        <v>2640</v>
      </c>
    </row>
    <row r="60" spans="1:9" ht="13.5" customHeight="1" x14ac:dyDescent="0.15">
      <c r="A60" s="49">
        <v>46</v>
      </c>
      <c r="B60" s="13" t="s">
        <v>255</v>
      </c>
      <c r="C60" s="13"/>
      <c r="D60" s="13"/>
      <c r="E60" s="81" t="s">
        <v>254</v>
      </c>
      <c r="F60" s="86"/>
      <c r="G60" s="82"/>
      <c r="H60" s="56">
        <v>1100</v>
      </c>
      <c r="I60" s="56">
        <v>1650.0000000000002</v>
      </c>
    </row>
  </sheetData>
  <mergeCells count="13">
    <mergeCell ref="C5:D6"/>
    <mergeCell ref="E7:E9"/>
    <mergeCell ref="E10:E11"/>
    <mergeCell ref="A10:B10"/>
    <mergeCell ref="A11:B11"/>
    <mergeCell ref="A5:B6"/>
    <mergeCell ref="A7:B9"/>
    <mergeCell ref="F10:I11"/>
    <mergeCell ref="F7:I9"/>
    <mergeCell ref="C10:D10"/>
    <mergeCell ref="C11:D11"/>
    <mergeCell ref="C7:D7"/>
    <mergeCell ref="C8:D9"/>
  </mergeCells>
  <phoneticPr fontId="2"/>
  <conditionalFormatting sqref="A1:E1 G1:XFD1 H14:XFD14 A2:XFD4 A15:XFD1048576 A5 A7 A12:XFD13 A10:A11 C10:C11 C7:C8 C5 E5:XFD6 E10:F10 E7:F7 J7:XFD11">
    <cfRule type="cellIs" dxfId="1" priority="2" operator="equal">
      <formula>" "</formula>
    </cfRule>
  </conditionalFormatting>
  <conditionalFormatting sqref="A14 D14:G14">
    <cfRule type="cellIs" dxfId="0" priority="1" operator="equal">
      <formula>" "</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headerFooter alignWithMargins="0">
    <oddHeader>&amp;L&amp;"ＭＳ ゴシック,標準"&amp;10書籍類購入申込書</oddHeader>
    <oddFooter>&amp;L&amp;"ＭＳ ゴシック,標準"&amp;8検査整備基準値表は建荷協公式ウェブサイトで公開中です。一部はダウンロードも可能です
表記の価格は税込(10%)です
在庫状況などによってはご納品までお時間をいただく場合があります&amp;R&amp;"ＭＳ ゴシック,太字"&amp;8神奈川県支部ＦＡＸ：
０４５－６６４－１８１７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普通紙記録表申込書</vt:lpstr>
      <vt:lpstr>NC記録表申込書</vt:lpstr>
      <vt:lpstr>21.3～記録表 _支部用</vt:lpstr>
      <vt:lpstr>書籍類申込書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KANAGAWA02</cp:lastModifiedBy>
  <cp:lastPrinted>2023-04-10T01:14:11Z</cp:lastPrinted>
  <dcterms:created xsi:type="dcterms:W3CDTF">2020-02-21T02:17:19Z</dcterms:created>
  <dcterms:modified xsi:type="dcterms:W3CDTF">2023-04-10T01:14:22Z</dcterms:modified>
</cp:coreProperties>
</file>